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84" activeTab="0"/>
  </bookViews>
  <sheets>
    <sheet name="Disclaimer" sheetId="1" r:id="rId1"/>
    <sheet name="Overview" sheetId="2" r:id="rId2"/>
    <sheet name="Summary-Counts" sheetId="3" r:id="rId3"/>
    <sheet name="Summary-Prevrate" sheetId="4" r:id="rId4"/>
    <sheet name="Summary-Evperpat" sheetId="5" r:id="rId5"/>
    <sheet name="NMBR-AGE-Table" sheetId="6" r:id="rId6"/>
    <sheet name="NMBR-AGE-Chart" sheetId="7" r:id="rId7"/>
    <sheet name="NMBR-SEX-Table" sheetId="8" r:id="rId8"/>
    <sheet name="NMBR-SEX-Chart" sheetId="9" r:id="rId9"/>
    <sheet name="PR-AGE-Table-1" sheetId="10" r:id="rId10"/>
    <sheet name="PR-AGE-Chart-1" sheetId="11" r:id="rId11"/>
    <sheet name="PR-SEX-Table-1" sheetId="12" r:id="rId12"/>
    <sheet name="PR-SEX-Chart-1" sheetId="13" r:id="rId13"/>
    <sheet name="PR-AGE-Table-2" sheetId="14" r:id="rId14"/>
    <sheet name="PR-AGE-Chart-2" sheetId="15" r:id="rId15"/>
    <sheet name="PR-SEX-Table-2 " sheetId="16" r:id="rId16"/>
    <sheet name="PR-SEX-Chart-2" sheetId="17" r:id="rId17"/>
    <sheet name="Evperpat-AGE-Table" sheetId="18" r:id="rId18"/>
    <sheet name="Evperpat-AGE-Chart" sheetId="19" r:id="rId19"/>
    <sheet name="Evperpat-SEX-Table" sheetId="20" r:id="rId20"/>
    <sheet name="Evperpat-SEX-Chart" sheetId="21" r:id="rId21"/>
  </sheets>
  <definedNames/>
  <calcPr fullCalcOnLoad="1"/>
  <pivotCaches>
    <pivotCache cacheId="1" r:id="rId22"/>
    <pivotCache cacheId="2" r:id="rId23"/>
    <pivotCache cacheId="3" r:id="rId24"/>
  </pivotCaches>
</workbook>
</file>

<file path=xl/sharedStrings.xml><?xml version="1.0" encoding="utf-8"?>
<sst xmlns="http://schemas.openxmlformats.org/spreadsheetml/2006/main" count="294" uniqueCount="97">
  <si>
    <t>Overview</t>
  </si>
  <si>
    <t>Query Description</t>
  </si>
  <si>
    <t>Summary-counts</t>
  </si>
  <si>
    <t>Summary-prevrate</t>
  </si>
  <si>
    <t>Summary-evntprpat</t>
  </si>
  <si>
    <t>NMBR-AGE-Table</t>
  </si>
  <si>
    <t>NMBR-AGE-Chart</t>
  </si>
  <si>
    <t>NMBR-SEX-Table</t>
  </si>
  <si>
    <t>NMBR-SEX-Chart</t>
  </si>
  <si>
    <t>PR-AGE-Table1</t>
  </si>
  <si>
    <t>PR-AGE-Chart1</t>
  </si>
  <si>
    <t>PR-SEX-Table1</t>
  </si>
  <si>
    <t>PR-SEX-Chart1</t>
  </si>
  <si>
    <t>PR-AGE-Table2</t>
  </si>
  <si>
    <t>PR-AGE-Chart2</t>
  </si>
  <si>
    <t>PR-SEX-Table2</t>
  </si>
  <si>
    <t>PR-SEX-Chart2</t>
  </si>
  <si>
    <t>EvntsPrPat-AGE-Table</t>
  </si>
  <si>
    <t>EvntsPrPat-AGE-Chart</t>
  </si>
  <si>
    <t>EvntsPrPat-SEX-Table</t>
  </si>
  <si>
    <t>EvntsPrPat-SEX-Chart</t>
  </si>
  <si>
    <t>Notes:</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</si>
  <si>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</si>
  <si>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</si>
  <si>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Period</t>
  </si>
  <si>
    <t>Sex</t>
  </si>
  <si>
    <t>Age Group</t>
  </si>
  <si>
    <t>F</t>
  </si>
  <si>
    <t xml:space="preserve"> Under 65</t>
  </si>
  <si>
    <t xml:space="preserve"> 65+</t>
  </si>
  <si>
    <t>M</t>
  </si>
  <si>
    <t>Sum of Patients</t>
  </si>
  <si>
    <t>Total</t>
  </si>
  <si>
    <t>Data</t>
  </si>
  <si>
    <t>Sum of Events</t>
  </si>
  <si>
    <t>Sum of Total Enrollment</t>
  </si>
  <si>
    <t>Table 1. Number of BUPROPION HCL SUSTAINED RELEASE TABLET, 150 MG, PER BOTTLE OF 60 TABLETS Patients and Events and Total Enrollment by Year, Age Group, and Sex in the Outpatient Setting</t>
  </si>
  <si>
    <t>---</t>
  </si>
  <si>
    <t>Events per 1,000,000 Days Covered</t>
  </si>
  <si>
    <t>Sum of Events per Patient</t>
  </si>
  <si>
    <t>Table 3. BUPROPION HCL SUSTAINED RELEASE TABLET, 150 MG, PER BOTTLE OF 60 TABLETS Events per Patient by Year, Age Group, and Sex in the Outpatient Setting</t>
  </si>
  <si>
    <t xml:space="preserve">Table 5. Number of BUPROPION HCL SUSTAINED RELEASE TABLET, 150 MG, PER BOTTLE OF 60 TABLETS Patients by Year and Age Group in the Outpatient Setting </t>
  </si>
  <si>
    <t>Figure 1. Number of BUPROPION HCL SUSTAINED RELEASE TABLET, 150 MG, PER BOTTLE OF 60 TABLETS Patients by Year and Age Group in the Outpatient Setting</t>
  </si>
  <si>
    <t>Figure 2. Number of BUPROPION HCL SUSTAINED RELEASE TABLET, 150 MG, PER BOTTLE OF 60 TABLETS Patients by Year and Age Group in the Outpatient Setting</t>
  </si>
  <si>
    <t xml:space="preserve">Table 6. Number of BUPROPION HCL SUSTAINED RELEASE TABLET, 150 MG, PER BOTTLE OF 60 TABLETS Patients by Year and Sex in the Outpatient Setting </t>
  </si>
  <si>
    <t>Table 9. Prevalence Rates (Number of BUPROPION HCL SUSTAINED RELEASE TABLET, 150 MG, PER BOTTLE OF 60 TABLETS Events per 1,000,000 Days Covered) by Year and Age Group in the Outpatient Setting</t>
  </si>
  <si>
    <t>Table 10. Prevalence Rates (Number of BUPROPION HCL SUSTAINED RELEASE TABLET, 150 MG, PER BOTTLE OF 60 TABLETS Events per 1,000,000 Days Covered) by Year and Sex in the Outpatient Setting</t>
  </si>
  <si>
    <t>Figure 5. Prevalence Rates (Number of BUPROPION HCL SUSTAINED RELEASE TABLET, 150 MG, PER BOTTLE OF 60 TABLETS Events per 1,000,000 Days Covered) by Year and Age Group in the Outpatient Setting</t>
  </si>
  <si>
    <t>Figure 6. Prevalence Rates (Number of BUPROPION HCL SUSTAINED RELEASE TABLET, 150 MG, PER BOTTLE OF 60 TABLETS Events per 1,000,000 Days Covered) by Year and Sex in the Outpatient Setting</t>
  </si>
  <si>
    <t>Table 11. BUPROPION HCL SUSTAINED RELEASE TABLET, 150 MG, PER BOTTLE OF 60 TABLETS Events per Patient by Year and Age Group in the Outpatient Setting</t>
  </si>
  <si>
    <t>Table 12. BUPROPION HCL SUSTAINED RELEASE TABLET, 150 MG, PER BOTTLE OF 60 TABLETS Events per Patient by Year and Sex in the Outpatient Setting</t>
  </si>
  <si>
    <t>Figure 7. BUPROPION HCL SUSTAINED RELEASE TABLET, 150 MG, PER BOTTLE OF 60 TABLETS Events per Patient by Year and Age Group in the Outpatient Setting</t>
  </si>
  <si>
    <t>Figure 8. BUPROPION HCL SUSTAINED RELEASE TABLET, 150 MG, PER BOTTLE OF 60 TABLETS Events per Patient by Year and Sex in the Outpatient Setting</t>
  </si>
  <si>
    <r>
      <t xml:space="preserve">This report describes counts and prevalence of the Healthcare Common Procedure Coding System (HCPCS) code for "Bupropion HCL sustained release tablet, 150 mg, per bottle of 60 tablets" (HCPCS code S0106) in the Mini-Sentinel Distributed Database. These results were generated using the Mini-Sentinel Distributed Query Tool. The queries were run against the HCPCS Summary Table and </t>
    </r>
    <r>
      <rPr>
        <sz val="11"/>
        <color indexed="8"/>
        <rFont val="Calibri"/>
        <family val="2"/>
      </rPr>
      <t>distributed on 9/13/2012 to 16 Data Partners; this report includes information from 16 Data Partners. Queries were run in the outpatient setting. Please review the notes below.</t>
    </r>
  </si>
  <si>
    <t xml:space="preserve">Table of aggregate count of patients, events, and enrolled members by age group, sex, and year. </t>
  </si>
  <si>
    <t xml:space="preserve">Table of the number of events per patient by age group, sex and year. </t>
  </si>
  <si>
    <t xml:space="preserve">Count of patients by age group and year. The data are presented graphically in the NMBR-AGE-Chart tab. </t>
  </si>
  <si>
    <t xml:space="preserve">Chart of the data represented in the prior tab. </t>
  </si>
  <si>
    <t xml:space="preserve">Count of patients by sex and year. The data are presented graphically in the NMBR-SEX-Chart tab. </t>
  </si>
  <si>
    <t xml:space="preserve">Prevalence rate (patients per 100,000 enrollees) by age group and year. The data are presented graphically in the PR-AGE-Chart-1 tab. </t>
  </si>
  <si>
    <t xml:space="preserve">Prevalence rate (patients per 100,000 enrollees) by sex and year. The data are presented graphically in the PR-SEX-Chart-1 tab. </t>
  </si>
  <si>
    <t>Prevalence rate (events per 1,000,000 days covered) by age group and year. The data are presented graphically in the PR-AGE-Chart-2 tab.</t>
  </si>
  <si>
    <t>Prevalence rate (events per 1,000,000 days covered) by sex and year. The data are presented graphically in the PR-SEX-Chart-2 tab.</t>
  </si>
  <si>
    <t xml:space="preserve">Events per patient by age group and year. Calculated as number of unique visits (events) divided by number of unique members with a visit (patients). The data are presented graphically in the EvntsPrPat-AGE-Chart tab. </t>
  </si>
  <si>
    <t xml:space="preserve">Chart of the data represented in the prior tab (EvntsPrPat-AGE-Table). </t>
  </si>
  <si>
    <t xml:space="preserve">Events per patient by sex and year. Calculated as number of unique visits (events) divided by number of unique members with a visit (patients). The data are presented graphically in the EvntsPrPat-SEX-Chart tab. </t>
  </si>
  <si>
    <t xml:space="preserve">Chart of the data represented in the prior tab (EvntsPrPat-SEX-Table). </t>
  </si>
  <si>
    <t>MSY3_STR113</t>
  </si>
  <si>
    <t>Patients per 100,000 Enrollees</t>
  </si>
  <si>
    <t>Table 2. Prevalence Rates (Number of BUPROPION HCL SUSTAINED RELEASE TABLET, 150 MG, PER BOTTLE OF 60 TABLETS Patients per 100,000 Enrollees and Number of BUPROPION HCL SUSTAINED RELEASE TABLET, 150 MG, PER BOTTLE OF 60 TABLETS Events per 1,000,000 Days Covered) by Year, Age Group, and Sex in the Outpatient Setting)</t>
  </si>
  <si>
    <t>'Events per Patient</t>
  </si>
  <si>
    <t>Table 8. Prevalence Rates (Number of BUPROPION HCL SUSTAINED RELEASE TABLET, 150 MG, PER BOTTLE OF 60 TABLETS Patients per 100,000 Enrollees) by Year and Sex in the Outpatient Setting</t>
  </si>
  <si>
    <t>Figure 4. Prevalence Rates (Number of BUPROPION HCL SUSTAINED RELEASE TABLET, 150 MG, PER BOTTLE OF 60 TABLETS Patients per 100,000 Enrollees) by Year and Sex in the Outpatient Setting</t>
  </si>
  <si>
    <t>Prevalence Rate (Patients per 100,000 Enrollees)</t>
  </si>
  <si>
    <t>Table 7. Prevalence Rate (Number of BUPROPION HCL SUSTAINED RELEASE TABLET, 150 MG, PER BOTTLE OF 60 TABLETS Patients per 100,000 Enrollees) by Year and Age Group in the Outpatient Setting</t>
  </si>
  <si>
    <t>Figure 3. Prevalence Rate (Number of BUPROPION HCL SUSTAINED RELEASE TABLET, 150 MG, PER BOTTLE OF 60 TABLETS Patients per 100,000 Enrollees) by Year and Age Group in the Outpatient Setting</t>
  </si>
  <si>
    <t xml:space="preserve">Table of the prevalence rates (number of patients per 100,000 enrollees and number of events per 1,000,000 days covered) by age group, sex, and year. </t>
  </si>
  <si>
    <t xml:space="preserve">Counts of members cannot be aggregated across years. Doing so will result in double-counting of members. For example, members with a specific procedure in 2007 may also have the same procedure in 2008. Adding those years would double-count that person. </t>
  </si>
  <si>
    <t>Note:</t>
  </si>
  <si>
    <t>In the Summary tabs, to view data with males and females aggregated, collapse each age category by clicking on the small "-" button next to each age group.</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</si>
  <si>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</si>
  <si>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</si>
  <si>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</si>
  <si>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</si>
  <si>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</si>
  <si>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</si>
  <si>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</si>
  <si>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</si>
  <si>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</si>
  <si>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</si>
  <si>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</si>
  <si>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</si>
  <si>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</si>
  <si>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</si>
  <si>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</si>
  <si>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"Bupropion HCL sustained release tablet, 150 mg, per bottle of 60 tablets" (HCPCS code S0106).</t>
  </si>
  <si>
    <t>Note: To view this table without stratifications by sex, collapse the age categories in column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</si>
</sst>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3" fillId="0" borderId="18" xfId="0" applyFont="1" applyFill="1" applyBorder="1" applyAlignment="1">
      <alignment vertical="top"/>
    </xf>
    <xf numFmtId="0" fontId="0" fillId="0" borderId="18" xfId="0" applyFill="1" applyBorder="1" applyAlignment="1">
      <alignment wrapText="1"/>
    </xf>
    <xf numFmtId="0" fontId="44"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52" applyFont="1" applyFill="1" applyBorder="1" applyAlignment="1" applyProtection="1">
      <alignment horizontal="left" vertical="top"/>
      <protection/>
    </xf>
    <xf numFmtId="0" fontId="2" fillId="0" borderId="18"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20" xfId="52" applyFont="1" applyFill="1" applyBorder="1" applyAlignment="1" applyProtection="1">
      <alignment horizontal="left" vertical="top"/>
      <protection/>
    </xf>
    <xf numFmtId="0" fontId="0" fillId="0" borderId="20" xfId="0" applyFill="1" applyBorder="1" applyAlignment="1">
      <alignment horizontal="left" vertical="top" wrapText="1"/>
    </xf>
    <xf numFmtId="0" fontId="2" fillId="0" borderId="21" xfId="52" applyFont="1" applyFill="1" applyBorder="1" applyAlignment="1" applyProtection="1">
      <alignment horizontal="left" vertical="top"/>
      <protection/>
    </xf>
    <xf numFmtId="0" fontId="0" fillId="0" borderId="21" xfId="0" applyFill="1" applyBorder="1" applyAlignment="1">
      <alignment horizontal="left" vertical="top" wrapText="1"/>
    </xf>
    <xf numFmtId="0" fontId="44" fillId="0" borderId="18" xfId="0" applyFont="1" applyFill="1" applyBorder="1" applyAlignment="1">
      <alignment horizontal="left" vertical="top"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2"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41" fillId="0" borderId="22" xfId="0" applyFont="1" applyBorder="1" applyAlignment="1">
      <alignment horizontal="left" wrapText="1"/>
    </xf>
    <xf numFmtId="0" fontId="41" fillId="0" borderId="23" xfId="0" applyFont="1" applyBorder="1" applyAlignment="1">
      <alignment horizontal="left" wrapText="1"/>
    </xf>
    <xf numFmtId="0" fontId="41" fillId="0" borderId="25"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9"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40" xfId="0" applyNumberFormat="1" applyBorder="1" applyAlignment="1">
      <alignment/>
    </xf>
    <xf numFmtId="2" fontId="0" fillId="0" borderId="29" xfId="0" applyNumberFormat="1" applyBorder="1" applyAlignment="1">
      <alignment/>
    </xf>
    <xf numFmtId="2" fontId="0" fillId="0" borderId="3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0" xfId="0" applyNumberFormat="1" applyBorder="1" applyAlignment="1">
      <alignment/>
    </xf>
    <xf numFmtId="0" fontId="0" fillId="0" borderId="41" xfId="0"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pivotCacheDefinition" Target="pivotCache/pivotCacheDefinition1.xml" /><Relationship Id="rId23" Type="http://schemas.openxmlformats.org/officeDocument/2006/relationships/pivotCacheDefinition" Target="pivotCache/pivotCacheDefinition2.xml" /><Relationship Id="rId24" Type="http://schemas.openxmlformats.org/officeDocument/2006/relationships/pivotCacheDefinition" Target="pivotCache/pivotCacheDefinition3.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[0]NMBR-AGE-Table!PivotTable3</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c:v>
              </c:pt>
              <c:pt idx="1">
                <c:v>18</c:v>
              </c:pt>
              <c:pt idx="2">
                <c:v>18</c:v>
              </c:pt>
              <c:pt idx="3">
                <c:v>326</c:v>
              </c:pt>
              <c:pt idx="4">
                <c:v>183</c:v>
              </c:pt>
              <c:pt idx="5">
                <c:v>153</c:v>
              </c:pt>
              <c:pt idx="6">
                <c:v>99</c:v>
              </c:pt>
              <c:pt idx="7">
                <c:v>70</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4</c:v>
              </c:pt>
              <c:pt idx="3">
                <c:v>13</c:v>
              </c:pt>
              <c:pt idx="4">
                <c:v>6</c:v>
              </c:pt>
              <c:pt idx="5">
                <c:v>7</c:v>
              </c:pt>
              <c:pt idx="6">
                <c:v>5</c:v>
              </c:pt>
              <c:pt idx="7">
                <c:v>8</c:v>
              </c:pt>
            </c:numLit>
          </c:val>
          <c:smooth val="0"/>
        </c:ser>
        <c:marker val="1"/>
        <c:axId val="32616133"/>
        <c:axId val="25109742"/>
      </c:lineChart>
      <c:catAx>
        <c:axId val="32616133"/>
        <c:scaling>
          <c:orientation val="minMax"/>
        </c:scaling>
        <c:axPos val="b"/>
        <c:delete val="0"/>
        <c:numFmt formatCode="General" sourceLinked="1"/>
        <c:majorTickMark val="out"/>
        <c:minorTickMark val="none"/>
        <c:tickLblPos val="nextTo"/>
        <c:spPr>
          <a:ln w="3175">
            <a:solidFill>
              <a:srgbClr val="808080"/>
            </a:solidFill>
          </a:ln>
        </c:spPr>
        <c:crossAx val="25109742"/>
        <c:crosses val="autoZero"/>
        <c:auto val="0"/>
        <c:lblOffset val="100"/>
        <c:tickLblSkip val="1"/>
        <c:noMultiLvlLbl val="0"/>
      </c:catAx>
      <c:valAx>
        <c:axId val="251097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16133"/>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[0]NMBR-SEX-Table!PivotTable3</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7</c:v>
              </c:pt>
              <c:pt idx="1">
                <c:v>13</c:v>
              </c:pt>
              <c:pt idx="2">
                <c:v>12</c:v>
              </c:pt>
              <c:pt idx="3">
                <c:v>219</c:v>
              </c:pt>
              <c:pt idx="4">
                <c:v>122</c:v>
              </c:pt>
              <c:pt idx="5">
                <c:v>85</c:v>
              </c:pt>
              <c:pt idx="6">
                <c:v>60</c:v>
              </c:pt>
              <c:pt idx="7">
                <c:v>47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4</c:v>
              </c:pt>
              <c:pt idx="1">
                <c:v>5</c:v>
              </c:pt>
              <c:pt idx="2">
                <c:v>10</c:v>
              </c:pt>
              <c:pt idx="3">
                <c:v>120</c:v>
              </c:pt>
              <c:pt idx="4">
                <c:v>67</c:v>
              </c:pt>
              <c:pt idx="5">
                <c:v>75</c:v>
              </c:pt>
              <c:pt idx="6">
                <c:v>44</c:v>
              </c:pt>
              <c:pt idx="7">
                <c:v>31</c:v>
              </c:pt>
            </c:numLit>
          </c:val>
          <c:smooth val="0"/>
        </c:ser>
        <c:marker val="1"/>
        <c:axId val="24661087"/>
        <c:axId val="20623192"/>
      </c:lineChart>
      <c:catAx>
        <c:axId val="24661087"/>
        <c:scaling>
          <c:orientation val="minMax"/>
        </c:scaling>
        <c:axPos val="b"/>
        <c:delete val="0"/>
        <c:numFmt formatCode="General" sourceLinked="1"/>
        <c:majorTickMark val="out"/>
        <c:minorTickMark val="none"/>
        <c:tickLblPos val="nextTo"/>
        <c:spPr>
          <a:ln w="3175">
            <a:solidFill>
              <a:srgbClr val="808080"/>
            </a:solidFill>
          </a:ln>
        </c:spPr>
        <c:crossAx val="20623192"/>
        <c:crosses val="autoZero"/>
        <c:auto val="0"/>
        <c:lblOffset val="100"/>
        <c:tickLblSkip val="1"/>
        <c:noMultiLvlLbl val="0"/>
      </c:catAx>
      <c:valAx>
        <c:axId val="206231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61087"/>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51391001"/>
        <c:axId val="59865826"/>
      </c:lineChart>
      <c:catAx>
        <c:axId val="51391001"/>
        <c:scaling>
          <c:orientation val="minMax"/>
        </c:scaling>
        <c:axPos val="b"/>
        <c:delete val="0"/>
        <c:numFmt formatCode="General" sourceLinked="1"/>
        <c:majorTickMark val="out"/>
        <c:minorTickMark val="none"/>
        <c:tickLblPos val="nextTo"/>
        <c:spPr>
          <a:ln w="3175">
            <a:solidFill>
              <a:srgbClr val="808080"/>
            </a:solidFill>
          </a:ln>
        </c:spPr>
        <c:crossAx val="59865826"/>
        <c:crosses val="autoZero"/>
        <c:auto val="0"/>
        <c:lblOffset val="100"/>
        <c:tickLblSkip val="1"/>
        <c:noMultiLvlLbl val="0"/>
      </c:catAx>
      <c:valAx>
        <c:axId val="598658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(Patients per 1,000 Enrollees)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91001"/>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[0]PR-SEX-Table-1!PivotTable4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0.047396365308162706</c:v>
              </c:pt>
              <c:pt idx="1">
                <c:v>0.08036858268458885</c:v>
              </c:pt>
              <c:pt idx="2">
                <c:v>0.07148798730754614</c:v>
              </c:pt>
              <c:pt idx="3">
                <c:v>1.159694484577758</c:v>
              </c:pt>
              <c:pt idx="4">
                <c:v>0.28893840524757614</c:v>
              </c:pt>
              <c:pt idx="5">
                <c:v>0.20473022685963752</c:v>
              </c:pt>
              <c:pt idx="6">
                <c:v>0.14553598915815094</c:v>
              </c:pt>
              <c:pt idx="7">
                <c:v>0.1679601744269985</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0.028580284376687574</c:v>
              </c:pt>
              <c:pt idx="1">
                <c:v>0.032617747786266076</c:v>
              </c:pt>
              <c:pt idx="2">
                <c:v>0.06257359045322239</c:v>
              </c:pt>
              <c:pt idx="3">
                <c:v>0.6674176969695622</c:v>
              </c:pt>
              <c:pt idx="4">
                <c:v>0.1664257178307595</c:v>
              </c:pt>
              <c:pt idx="5">
                <c:v>0.18958937923330965</c:v>
              </c:pt>
              <c:pt idx="6">
                <c:v>0.11199616077160875</c:v>
              </c:pt>
              <c:pt idx="7">
                <c:v>0.11627235335993345</c:v>
              </c:pt>
            </c:numLit>
          </c:val>
          <c:smooth val="0"/>
        </c:ser>
        <c:marker val="1"/>
        <c:axId val="1921523"/>
        <c:axId val="17293708"/>
      </c:lineChart>
      <c:catAx>
        <c:axId val="1921523"/>
        <c:scaling>
          <c:orientation val="minMax"/>
        </c:scaling>
        <c:axPos val="b"/>
        <c:delete val="0"/>
        <c:numFmt formatCode="General" sourceLinked="1"/>
        <c:majorTickMark val="out"/>
        <c:minorTickMark val="none"/>
        <c:tickLblPos val="nextTo"/>
        <c:spPr>
          <a:ln w="3175">
            <a:solidFill>
              <a:srgbClr val="808080"/>
            </a:solidFill>
          </a:ln>
        </c:spPr>
        <c:crossAx val="17293708"/>
        <c:crosses val="autoZero"/>
        <c:auto val="0"/>
        <c:lblOffset val="100"/>
        <c:tickLblSkip val="1"/>
        <c:noMultiLvlLbl val="0"/>
      </c:catAx>
      <c:valAx>
        <c:axId val="172937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(Number of Patients per 1,000 Enrollees)</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1523"/>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21425645"/>
        <c:axId val="58613078"/>
      </c:lineChart>
      <c:catAx>
        <c:axId val="21425645"/>
        <c:scaling>
          <c:orientation val="minMax"/>
        </c:scaling>
        <c:axPos val="b"/>
        <c:delete val="0"/>
        <c:numFmt formatCode="General" sourceLinked="1"/>
        <c:majorTickMark val="out"/>
        <c:minorTickMark val="none"/>
        <c:tickLblPos val="nextTo"/>
        <c:spPr>
          <a:ln w="3175">
            <a:solidFill>
              <a:srgbClr val="808080"/>
            </a:solidFill>
          </a:ln>
        </c:spPr>
        <c:crossAx val="58613078"/>
        <c:crosses val="autoZero"/>
        <c:auto val="0"/>
        <c:lblOffset val="100"/>
        <c:tickLblSkip val="1"/>
        <c:noMultiLvlLbl val="0"/>
      </c:catAx>
      <c:valAx>
        <c:axId val="5861307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25645"/>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[0]PR-SEX-Table-2 !PivotTable4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0.0021326262937858983</c:v>
              </c:pt>
              <c:pt idx="1">
                <c:v>0.003552219017593624</c:v>
              </c:pt>
              <c:pt idx="2">
                <c:v>0.0028394261320459423</c:v>
              </c:pt>
              <c:pt idx="3">
                <c:v>0.05006629318751402</c:v>
              </c:pt>
              <c:pt idx="4">
                <c:v>0.012405334014406574</c:v>
              </c:pt>
              <c:pt idx="5">
                <c:v>0.009057243618288035</c:v>
              </c:pt>
              <c:pt idx="6">
                <c:v>0.006815438429344205</c:v>
              </c:pt>
              <c:pt idx="7">
                <c:v>0.008357682929800657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0.0011313548101043564</c:v>
              </c:pt>
              <c:pt idx="1">
                <c:v>0.0012505471065431932</c:v>
              </c:pt>
              <c:pt idx="2">
                <c:v>0.0025162439461969975</c:v>
              </c:pt>
              <c:pt idx="3">
                <c:v>0.028308928923796994</c:v>
              </c:pt>
              <c:pt idx="4">
                <c:v>0.007088598213638957</c:v>
              </c:pt>
              <c:pt idx="5">
                <c:v>0.007858390378887489</c:v>
              </c:pt>
              <c:pt idx="6">
                <c:v>0.004732055145078453</c:v>
              </c:pt>
              <c:pt idx="7">
                <c:v>0.006075103474909964</c:v>
              </c:pt>
            </c:numLit>
          </c:val>
          <c:smooth val="0"/>
        </c:ser>
        <c:marker val="1"/>
        <c:axId val="57755655"/>
        <c:axId val="50038848"/>
      </c:lineChart>
      <c:catAx>
        <c:axId val="57755655"/>
        <c:scaling>
          <c:orientation val="minMax"/>
        </c:scaling>
        <c:axPos val="b"/>
        <c:delete val="0"/>
        <c:numFmt formatCode="General" sourceLinked="1"/>
        <c:majorTickMark val="out"/>
        <c:minorTickMark val="none"/>
        <c:tickLblPos val="nextTo"/>
        <c:spPr>
          <a:ln w="3175">
            <a:solidFill>
              <a:srgbClr val="808080"/>
            </a:solidFill>
          </a:ln>
        </c:spPr>
        <c:crossAx val="50038848"/>
        <c:crosses val="autoZero"/>
        <c:auto val="0"/>
        <c:lblOffset val="100"/>
        <c:tickLblSkip val="1"/>
        <c:noMultiLvlLbl val="0"/>
      </c:catAx>
      <c:valAx>
        <c:axId val="500388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55655"/>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[0]Evperpat-AGE-Table!PivotTable6</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1.0909090909090908</c:v>
              </c:pt>
              <c:pt idx="1">
                <c:v>1.1111111111111112</c:v>
              </c:pt>
              <c:pt idx="2">
                <c:v>1</c:v>
              </c:pt>
              <c:pt idx="3">
                <c:v>1.1104294478527608</c:v>
              </c:pt>
              <c:pt idx="4">
                <c:v>1.1202185792349726</c:v>
              </c:pt>
              <c:pt idx="5">
                <c:v>1.1372549019607843</c:v>
              </c:pt>
              <c:pt idx="6">
                <c:v>1.2222222222222223</c:v>
              </c:pt>
              <c:pt idx="7">
                <c:v>1.2285714285714286</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1</c:v>
              </c:pt>
              <c:pt idx="3">
                <c:v>1.1538461538461537</c:v>
              </c:pt>
              <c:pt idx="4">
                <c:v>1</c:v>
              </c:pt>
              <c:pt idx="5">
                <c:v>1.7142857142857142</c:v>
              </c:pt>
              <c:pt idx="6">
                <c:v>1</c:v>
              </c:pt>
              <c:pt idx="7">
                <c:v>1.5</c:v>
              </c:pt>
            </c:numLit>
          </c:val>
          <c:smooth val="0"/>
        </c:ser>
        <c:marker val="1"/>
        <c:axId val="47696449"/>
        <c:axId val="26614858"/>
      </c:lineChart>
      <c:catAx>
        <c:axId val="47696449"/>
        <c:scaling>
          <c:orientation val="minMax"/>
        </c:scaling>
        <c:axPos val="b"/>
        <c:delete val="0"/>
        <c:numFmt formatCode="General" sourceLinked="1"/>
        <c:majorTickMark val="out"/>
        <c:minorTickMark val="none"/>
        <c:tickLblPos val="nextTo"/>
        <c:spPr>
          <a:ln w="3175">
            <a:solidFill>
              <a:srgbClr val="808080"/>
            </a:solidFill>
          </a:ln>
        </c:spPr>
        <c:crossAx val="26614858"/>
        <c:crosses val="autoZero"/>
        <c:auto val="0"/>
        <c:lblOffset val="100"/>
        <c:tickLblSkip val="1"/>
        <c:noMultiLvlLbl val="0"/>
      </c:catAx>
      <c:valAx>
        <c:axId val="266148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96449"/>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[0]Evperpat-SEX-Table!PivotTable6</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1.1428571428571428</c:v>
              </c:pt>
              <c:pt idx="1">
                <c:v>1.1538461538461537</c:v>
              </c:pt>
              <c:pt idx="2">
                <c:v>1</c:v>
              </c:pt>
              <c:pt idx="3">
                <c:v>1.1187214611872147</c:v>
              </c:pt>
              <c:pt idx="4">
                <c:v>1.1229508196721312</c:v>
              </c:pt>
              <c:pt idx="5">
                <c:v>1.2</c:v>
              </c:pt>
              <c:pt idx="6">
                <c:v>1.2666666666666666</c:v>
              </c:pt>
              <c:pt idx="7">
                <c:v>1.2340425531914894</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c:v>
              </c:pt>
              <c:pt idx="1">
                <c:v>1</c:v>
              </c:pt>
              <c:pt idx="2">
                <c:v>1</c:v>
              </c:pt>
              <c:pt idx="3">
                <c:v>1.1</c:v>
              </c:pt>
              <c:pt idx="4">
                <c:v>1.1044776119402986</c:v>
              </c:pt>
              <c:pt idx="5">
                <c:v>1.12</c:v>
              </c:pt>
              <c:pt idx="6">
                <c:v>1.1363636363636365</c:v>
              </c:pt>
              <c:pt idx="7">
                <c:v>1.2903225806451613</c:v>
              </c:pt>
            </c:numLit>
          </c:val>
          <c:smooth val="0"/>
        </c:ser>
        <c:marker val="1"/>
        <c:axId val="38207131"/>
        <c:axId val="8319860"/>
      </c:lineChart>
      <c:catAx>
        <c:axId val="38207131"/>
        <c:scaling>
          <c:orientation val="minMax"/>
        </c:scaling>
        <c:axPos val="b"/>
        <c:delete val="0"/>
        <c:numFmt formatCode="General" sourceLinked="1"/>
        <c:majorTickMark val="out"/>
        <c:minorTickMark val="none"/>
        <c:tickLblPos val="nextTo"/>
        <c:spPr>
          <a:ln w="3175">
            <a:solidFill>
              <a:srgbClr val="808080"/>
            </a:solidFill>
          </a:ln>
        </c:spPr>
        <c:crossAx val="8319860"/>
        <c:crosses val="autoZero"/>
        <c:auto val="0"/>
        <c:lblOffset val="100"/>
        <c:tickLblSkip val="1"/>
        <c:noMultiLvlLbl val="0"/>
      </c:catAx>
      <c:valAx>
        <c:axId val="831986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07131"/>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57150</xdr:rowOff>
    </xdr:from>
    <xdr:to>
      <xdr:col>13</xdr:col>
      <xdr:colOff>571500</xdr:colOff>
      <xdr:row>29</xdr:row>
      <xdr:rowOff>133350</xdr:rowOff>
    </xdr:to>
    <xdr:graphicFrame>
      <xdr:nvGraphicFramePr>
        <xdr:cNvPr id="1" name="Chart 2"/>
        <xdr:cNvGraphicFramePr/>
      </xdr:nvGraphicFramePr>
      <xdr:xfrm>
        <a:off x="47625" y="638175"/>
        <a:ext cx="8448675"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123825</xdr:rowOff>
    </xdr:to>
    <xdr:graphicFrame>
      <xdr:nvGraphicFramePr>
        <xdr:cNvPr id="1" name="Chart 2"/>
        <xdr:cNvGraphicFramePr/>
      </xdr:nvGraphicFramePr>
      <xdr:xfrm>
        <a:off x="66675" y="666750"/>
        <a:ext cx="8448675" cy="492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57150</xdr:rowOff>
    </xdr:from>
    <xdr:to>
      <xdr:col>13</xdr:col>
      <xdr:colOff>590550</xdr:colOff>
      <xdr:row>29</xdr:row>
      <xdr:rowOff>104775</xdr:rowOff>
    </xdr:to>
    <xdr:graphicFrame>
      <xdr:nvGraphicFramePr>
        <xdr:cNvPr id="1" name="Chart 2"/>
        <xdr:cNvGraphicFramePr/>
      </xdr:nvGraphicFramePr>
      <xdr:xfrm>
        <a:off x="85725"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13</xdr:col>
      <xdr:colOff>561975</xdr:colOff>
      <xdr:row>29</xdr:row>
      <xdr:rowOff>104775</xdr:rowOff>
    </xdr:to>
    <xdr:graphicFrame>
      <xdr:nvGraphicFramePr>
        <xdr:cNvPr id="1" name="Chart 2"/>
        <xdr:cNvGraphicFramePr/>
      </xdr:nvGraphicFramePr>
      <xdr:xfrm>
        <a:off x="57150"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495300</xdr:colOff>
      <xdr:row>29</xdr:row>
      <xdr:rowOff>95250</xdr:rowOff>
    </xdr:to>
    <xdr:graphicFrame>
      <xdr:nvGraphicFramePr>
        <xdr:cNvPr id="1" name="Chart 1"/>
        <xdr:cNvGraphicFramePr/>
      </xdr:nvGraphicFramePr>
      <xdr:xfrm>
        <a:off x="76200" y="638175"/>
        <a:ext cx="83439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133350</xdr:rowOff>
    </xdr:to>
    <xdr:graphicFrame>
      <xdr:nvGraphicFramePr>
        <xdr:cNvPr id="1" name="Chart 1"/>
        <xdr:cNvGraphicFramePr/>
      </xdr:nvGraphicFramePr>
      <xdr:xfrm>
        <a:off x="66675" y="457200"/>
        <a:ext cx="8448675" cy="49339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ount="1">
        <s v="BUPROPION HCI SUSTAINED RELEASE TABLET, 150 MG, PER BOTTLE OF 60 TABLETSS"/>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ount="19">
        <n v="0"/>
        <n v="7"/>
        <n v="4"/>
        <n v="13"/>
        <n v="5"/>
        <n v="9"/>
        <n v="3"/>
        <n v="1"/>
        <n v="211"/>
        <n v="8"/>
        <n v="115"/>
        <n v="116"/>
        <n v="63"/>
        <n v="81"/>
        <n v="70"/>
        <n v="50"/>
        <n v="39"/>
        <n v="23"/>
        <n v="2"/>
      </sharedItems>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 name="Prevalence Rate (Events per 1,000,000 Days Covered)" formula="Events/'Days Covered'*1000000" databaseField="0"/>
    <cacheField name="prevrate" formula="Patients/'Total Enrollment'*1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F37" firstHeaderRow="1" firstDataRow="2" firstDataCol="3"/>
  <pivotFields count="14">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3">
    <i>
      <x/>
    </i>
    <i i="1">
      <x v="1"/>
    </i>
    <i i="2">
      <x v="2"/>
    </i>
  </colItems>
  <dataFields count="3">
    <dataField name="Sum of Patients" fld="8" baseField="0" baseItem="0"/>
    <dataField name="Sum of Events" fld="7" baseField="0" baseItem="0"/>
    <dataField name="Sum of Total Enrollment" fld="9"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E37" firstHeaderRow="1" firstDataRow="2" firstDataCol="3"/>
  <pivotFields count="17">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2">
    <i>
      <x/>
    </i>
    <i i="1">
      <x v="1"/>
    </i>
  </colItems>
  <dataFields count="2">
    <dataField name="Patients per 100,000 Enrollees" fld="16" baseField="0" baseItem="0" numFmtId="2"/>
    <dataField name="Events per 1,000,000 Days Covered" fld="15" baseField="0" baseItem="0"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D37" firstHeaderRow="2" firstDataRow="2" firstDataCol="3"/>
  <pivotFields count="15">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Items count="1">
    <i/>
  </colItems>
  <dataFields count="1">
    <dataField name="'Events per Patient" fld="14" baseField="0" baseItem="0"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3"/>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2"/>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Prevalence Rate (Patients per 100,000 Enrollees)" fld="16" baseField="0" baseItem="0" numFmtId="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Prevalence Rate (Patients per 100,000 Enrollees)" fld="16"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3"/>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2"/>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 Id="rId3" Type="http://schemas.openxmlformats.org/officeDocument/2006/relationships/pivotTable" Target="../pivotTables/pivotTable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 Id="rId3" Type="http://schemas.openxmlformats.org/officeDocument/2006/relationships/pivotTable" Target="../pivotTables/pivotTable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 Id="rId3" Type="http://schemas.openxmlformats.org/officeDocument/2006/relationships/pivotTable" Target="../pivotTables/pivotTable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 Id="rId3" Type="http://schemas.openxmlformats.org/officeDocument/2006/relationships/pivotTable" Target="../pivotTables/pivotTable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2" customWidth="1"/>
    <col min="2" max="16384" width="9.140625" style="2" customWidth="1"/>
  </cols>
  <sheetData>
    <row r="1" ht="18">
      <c r="A1" s="28" t="s">
        <v>81</v>
      </c>
    </row>
    <row r="2" ht="14.25">
      <c r="A2" s="29"/>
    </row>
    <row r="3" ht="15">
      <c r="A3" s="30" t="s">
        <v>82</v>
      </c>
    </row>
    <row r="4" ht="9.75" customHeight="1">
      <c r="A4" s="31"/>
    </row>
    <row r="5" ht="28.5">
      <c r="A5" s="32" t="s">
        <v>83</v>
      </c>
    </row>
    <row r="6" ht="15" customHeight="1">
      <c r="A6" s="32" t="s">
        <v>84</v>
      </c>
    </row>
    <row r="7" ht="28.5">
      <c r="A7" s="33" t="s">
        <v>85</v>
      </c>
    </row>
    <row r="8" ht="42.75">
      <c r="A8" s="32" t="s">
        <v>86</v>
      </c>
    </row>
    <row r="9" ht="42.75">
      <c r="A9" s="32" t="s">
        <v>87</v>
      </c>
    </row>
    <row r="10" ht="28.5">
      <c r="A10" s="34" t="s">
        <v>88</v>
      </c>
    </row>
    <row r="11" ht="28.5">
      <c r="A11" s="31" t="s">
        <v>89</v>
      </c>
    </row>
    <row r="12" ht="14.25">
      <c r="A12" s="29"/>
    </row>
    <row r="13" ht="15">
      <c r="A13" s="35" t="s">
        <v>90</v>
      </c>
    </row>
    <row r="14" ht="9.75" customHeight="1">
      <c r="A14" s="36"/>
    </row>
    <row r="15" ht="114.75">
      <c r="A15" s="36" t="s">
        <v>91</v>
      </c>
    </row>
    <row r="16" ht="9.75" customHeight="1">
      <c r="A16" s="36"/>
    </row>
    <row r="17" ht="75" customHeight="1">
      <c r="A17" s="36" t="s">
        <v>92</v>
      </c>
    </row>
    <row r="18" ht="9.75" customHeight="1">
      <c r="A18" s="36"/>
    </row>
    <row r="19" ht="86.25">
      <c r="A19" s="36" t="s">
        <v>93</v>
      </c>
    </row>
    <row r="20" ht="9.75" customHeight="1">
      <c r="A20" s="36"/>
    </row>
    <row r="21" ht="72">
      <c r="A21" s="37" t="s">
        <v>94</v>
      </c>
    </row>
  </sheetData>
  <sheetProtection/>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E37"/>
  <sheetViews>
    <sheetView showGridLines="0" view="pageLayout" workbookViewId="0" topLeftCell="A1">
      <selection activeCell="B6" sqref="B6"/>
    </sheetView>
  </sheetViews>
  <sheetFormatPr defaultColWidth="9.140625" defaultRowHeight="15"/>
  <cols>
    <col min="1" max="3" width="29.7109375" style="2" customWidth="1"/>
    <col min="4" max="16384" width="9.140625" style="2" customWidth="1"/>
  </cols>
  <sheetData>
    <row r="1" ht="15" thickBot="1"/>
    <row r="2" spans="1:3" ht="31.5" customHeight="1">
      <c r="A2" s="38" t="s">
        <v>74</v>
      </c>
      <c r="B2" s="39"/>
      <c r="C2" s="41"/>
    </row>
    <row r="3" spans="1:3" ht="14.25">
      <c r="A3" s="4"/>
      <c r="B3" s="5"/>
      <c r="C3" s="6"/>
    </row>
    <row r="4" spans="1:5" ht="14.25">
      <c r="A4" s="51" t="s">
        <v>73</v>
      </c>
      <c r="B4" s="51" t="s">
        <v>26</v>
      </c>
      <c r="C4" s="52"/>
      <c r="D4"/>
      <c r="E4"/>
    </row>
    <row r="5" spans="1:5" ht="14.25">
      <c r="A5" s="51" t="s">
        <v>24</v>
      </c>
      <c r="B5" s="49" t="s">
        <v>28</v>
      </c>
      <c r="C5" s="54" t="s">
        <v>29</v>
      </c>
      <c r="D5"/>
      <c r="E5"/>
    </row>
    <row r="6" spans="1:5" ht="14.25">
      <c r="A6" s="49">
        <v>2004</v>
      </c>
      <c r="B6" s="68">
        <v>0.042776331700120025</v>
      </c>
      <c r="C6" s="69">
        <v>0</v>
      </c>
      <c r="D6"/>
      <c r="E6"/>
    </row>
    <row r="7" spans="1:5" ht="14.25">
      <c r="A7" s="59">
        <v>2005</v>
      </c>
      <c r="B7" s="70">
        <v>0.06412933718731649</v>
      </c>
      <c r="C7" s="71">
        <v>0</v>
      </c>
      <c r="D7"/>
      <c r="E7"/>
    </row>
    <row r="8" spans="1:5" ht="14.25">
      <c r="A8" s="59">
        <v>2006</v>
      </c>
      <c r="B8" s="70">
        <v>0.061495181545050036</v>
      </c>
      <c r="C8" s="71">
        <v>0.11439573029376252</v>
      </c>
      <c r="D8"/>
      <c r="E8"/>
    </row>
    <row r="9" spans="1:5" ht="14.25">
      <c r="A9" s="59">
        <v>2007</v>
      </c>
      <c r="B9" s="70">
        <v>1.0058273191955973</v>
      </c>
      <c r="C9" s="71">
        <v>0.2919446410080264</v>
      </c>
      <c r="D9"/>
      <c r="E9"/>
    </row>
    <row r="10" spans="1:5" ht="14.25">
      <c r="A10" s="59">
        <v>2008</v>
      </c>
      <c r="B10" s="70">
        <v>0.24808198396503794</v>
      </c>
      <c r="C10" s="71">
        <v>0.06884052816288955</v>
      </c>
      <c r="D10"/>
      <c r="E10"/>
    </row>
    <row r="11" spans="1:5" ht="14.25">
      <c r="A11" s="59">
        <v>2009</v>
      </c>
      <c r="B11" s="70">
        <v>0.21148552450006586</v>
      </c>
      <c r="C11" s="71">
        <v>0.08016626942371446</v>
      </c>
      <c r="D11"/>
      <c r="E11"/>
    </row>
    <row r="12" spans="1:5" ht="14.25">
      <c r="A12" s="59">
        <v>2010</v>
      </c>
      <c r="B12" s="70">
        <v>0.13808643968426856</v>
      </c>
      <c r="C12" s="71">
        <v>0.056690923579047675</v>
      </c>
      <c r="D12"/>
      <c r="E12"/>
    </row>
    <row r="13" spans="1:5" ht="14.25">
      <c r="A13" s="64">
        <v>2011</v>
      </c>
      <c r="B13" s="72">
        <v>0.1473144636412962</v>
      </c>
      <c r="C13" s="73">
        <v>0.11224972870643693</v>
      </c>
      <c r="D13"/>
      <c r="E13"/>
    </row>
    <row r="14" spans="1:5" ht="14.25">
      <c r="A14"/>
      <c r="B14" s="7"/>
      <c r="C14" s="7"/>
      <c r="D14"/>
      <c r="E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3" sqref="A3"/>
    </sheetView>
  </sheetViews>
  <sheetFormatPr defaultColWidth="9.140625" defaultRowHeight="15"/>
  <cols>
    <col min="1" max="6" width="9.140625" style="2" customWidth="1"/>
    <col min="7" max="16384" width="9.140625" style="2" customWidth="1"/>
  </cols>
  <sheetData>
    <row r="1" ht="15" thickBot="1"/>
    <row r="2" spans="1:14" ht="30.75" customHeight="1">
      <c r="A2" s="42" t="s">
        <v>75</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0070C0"/>
  </sheetPr>
  <dimension ref="A2:E14"/>
  <sheetViews>
    <sheetView showGridLines="0" view="pageLayout" workbookViewId="0" topLeftCell="A1">
      <selection activeCell="C8" sqref="C8"/>
    </sheetView>
  </sheetViews>
  <sheetFormatPr defaultColWidth="9.140625" defaultRowHeight="15"/>
  <cols>
    <col min="1" max="3" width="29.7109375" style="2" customWidth="1"/>
    <col min="4" max="16384" width="9.140625" style="2" customWidth="1"/>
  </cols>
  <sheetData>
    <row r="1" ht="15" thickBot="1"/>
    <row r="2" spans="1:3" ht="31.5" customHeight="1">
      <c r="A2" s="38" t="s">
        <v>71</v>
      </c>
      <c r="B2" s="39"/>
      <c r="C2" s="41"/>
    </row>
    <row r="3" spans="1:3" ht="14.25">
      <c r="A3" s="4"/>
      <c r="B3" s="5"/>
      <c r="C3" s="6"/>
    </row>
    <row r="4" spans="1:5" ht="14.25">
      <c r="A4" s="51" t="s">
        <v>73</v>
      </c>
      <c r="B4" s="51" t="s">
        <v>25</v>
      </c>
      <c r="C4" s="52"/>
      <c r="D4"/>
      <c r="E4"/>
    </row>
    <row r="5" spans="1:5" ht="14.25">
      <c r="A5" s="51" t="s">
        <v>24</v>
      </c>
      <c r="B5" s="49" t="s">
        <v>27</v>
      </c>
      <c r="C5" s="54" t="s">
        <v>30</v>
      </c>
      <c r="D5"/>
      <c r="E5"/>
    </row>
    <row r="6" spans="1:5" ht="14.25">
      <c r="A6" s="49">
        <v>2004</v>
      </c>
      <c r="B6" s="55">
        <v>0.047396365308162706</v>
      </c>
      <c r="C6" s="57">
        <v>0.028580284376687574</v>
      </c>
      <c r="D6"/>
      <c r="E6"/>
    </row>
    <row r="7" spans="1:5" ht="14.25">
      <c r="A7" s="59">
        <v>2005</v>
      </c>
      <c r="B7" s="60">
        <v>0.08036858268458885</v>
      </c>
      <c r="C7" s="62">
        <v>0.032617747786266076</v>
      </c>
      <c r="D7"/>
      <c r="E7"/>
    </row>
    <row r="8" spans="1:5" ht="14.25">
      <c r="A8" s="59">
        <v>2006</v>
      </c>
      <c r="B8" s="60">
        <v>0.07148798730754614</v>
      </c>
      <c r="C8" s="62">
        <v>0.06257359045322239</v>
      </c>
      <c r="D8"/>
      <c r="E8"/>
    </row>
    <row r="9" spans="1:5" ht="14.25">
      <c r="A9" s="59">
        <v>2007</v>
      </c>
      <c r="B9" s="60">
        <v>1.159694484577758</v>
      </c>
      <c r="C9" s="62">
        <v>0.6674176969695622</v>
      </c>
      <c r="D9"/>
      <c r="E9"/>
    </row>
    <row r="10" spans="1:5" ht="14.25">
      <c r="A10" s="59">
        <v>2008</v>
      </c>
      <c r="B10" s="60">
        <v>0.28893840524757614</v>
      </c>
      <c r="C10" s="62">
        <v>0.1664257178307595</v>
      </c>
      <c r="D10"/>
      <c r="E10"/>
    </row>
    <row r="11" spans="1:5" ht="14.25">
      <c r="A11" s="59">
        <v>2009</v>
      </c>
      <c r="B11" s="60">
        <v>0.20473022685963752</v>
      </c>
      <c r="C11" s="62">
        <v>0.18958937923330965</v>
      </c>
      <c r="D11"/>
      <c r="E11"/>
    </row>
    <row r="12" spans="1:5" ht="14.25">
      <c r="A12" s="59">
        <v>2010</v>
      </c>
      <c r="B12" s="60">
        <v>0.14553598915815094</v>
      </c>
      <c r="C12" s="62">
        <v>0.11199616077160875</v>
      </c>
      <c r="D12"/>
      <c r="E12"/>
    </row>
    <row r="13" spans="1:5" ht="14.25">
      <c r="A13" s="64">
        <v>2011</v>
      </c>
      <c r="B13" s="65">
        <v>0.1679601744269985</v>
      </c>
      <c r="C13" s="67">
        <v>0.11627235335993345</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G31" sqref="G31"/>
    </sheetView>
  </sheetViews>
  <sheetFormatPr defaultColWidth="9.140625" defaultRowHeight="15"/>
  <cols>
    <col min="1" max="6" width="9.140625" style="2" customWidth="1"/>
    <col min="7" max="16384" width="9.140625" style="2" customWidth="1"/>
  </cols>
  <sheetData>
    <row r="1" ht="15" thickBot="1"/>
    <row r="2" spans="1:14" ht="30.75" customHeight="1">
      <c r="A2" s="42" t="s">
        <v>72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0070C0"/>
  </sheetPr>
  <dimension ref="A2:C14"/>
  <sheetViews>
    <sheetView showGridLines="0" view="pageLayout" workbookViewId="0" topLeftCell="A1">
      <selection activeCell="B8" sqref="B8"/>
    </sheetView>
  </sheetViews>
  <sheetFormatPr defaultColWidth="9.140625" defaultRowHeight="15"/>
  <cols>
    <col min="1" max="3" width="29.7109375" style="2" customWidth="1"/>
    <col min="4" max="16384" width="9.140625" style="2" customWidth="1"/>
  </cols>
  <sheetData>
    <row r="1" ht="15" thickBot="1"/>
    <row r="2" spans="1:3" ht="30" customHeight="1">
      <c r="A2" s="38" t="s">
        <v>45</v>
      </c>
      <c r="B2" s="39"/>
      <c r="C2" s="41"/>
    </row>
    <row r="3" spans="1:3" ht="14.25">
      <c r="A3" s="4"/>
      <c r="B3" s="5"/>
      <c r="C3" s="6"/>
    </row>
    <row r="4" spans="1:3" ht="14.25">
      <c r="A4" s="51" t="s">
        <v>38</v>
      </c>
      <c r="B4" s="51" t="s">
        <v>26</v>
      </c>
      <c r="C4" s="52"/>
    </row>
    <row r="5" spans="1:3" ht="14.25">
      <c r="A5" s="51" t="s">
        <v>24</v>
      </c>
      <c r="B5" s="49" t="s">
        <v>28</v>
      </c>
      <c r="C5" s="54" t="s">
        <v>29</v>
      </c>
    </row>
    <row r="6" spans="1:3" ht="14.25">
      <c r="A6" s="49">
        <v>2004</v>
      </c>
      <c r="B6" s="55">
        <v>0.001881653496185643</v>
      </c>
      <c r="C6" s="57">
        <v>0</v>
      </c>
    </row>
    <row r="7" spans="1:3" ht="14.25">
      <c r="A7" s="59">
        <v>2005</v>
      </c>
      <c r="B7" s="60">
        <v>0.0027408088654129015</v>
      </c>
      <c r="C7" s="62">
        <v>0</v>
      </c>
    </row>
    <row r="8" spans="1:3" ht="14.25">
      <c r="A8" s="59">
        <v>2006</v>
      </c>
      <c r="B8" s="60">
        <v>0.0025021434678045734</v>
      </c>
      <c r="C8" s="62">
        <v>0.003973964748776803</v>
      </c>
    </row>
    <row r="9" spans="1:3" ht="14.25">
      <c r="A9" s="59">
        <v>2007</v>
      </c>
      <c r="B9" s="60">
        <v>0.043636167965737466</v>
      </c>
      <c r="C9" s="62">
        <v>0.011900217910443593</v>
      </c>
    </row>
    <row r="10" spans="1:3" ht="14.25">
      <c r="A10" s="59">
        <v>2008</v>
      </c>
      <c r="B10" s="60">
        <v>0.010834886397493053</v>
      </c>
      <c r="C10" s="62">
        <v>0.0023413980245269757</v>
      </c>
    </row>
    <row r="11" spans="1:3" ht="14.25">
      <c r="A11" s="59">
        <v>2009</v>
      </c>
      <c r="B11" s="60">
        <v>0.00899852420386441</v>
      </c>
      <c r="C11" s="62">
        <v>0.0045899418790577165</v>
      </c>
    </row>
    <row r="12" spans="1:3" ht="14.25">
      <c r="A12" s="59">
        <v>2010</v>
      </c>
      <c r="B12" s="60">
        <v>0.006358923704222031</v>
      </c>
      <c r="C12" s="62">
        <v>0.0018594205979147148</v>
      </c>
    </row>
    <row r="13" spans="1:3" ht="14.25">
      <c r="A13" s="64">
        <v>2011</v>
      </c>
      <c r="B13" s="65">
        <v>0.007368081226444371</v>
      </c>
      <c r="C13" s="67">
        <v>0.006479462105120738</v>
      </c>
    </row>
    <row r="14" spans="1:3" ht="14.25">
      <c r="A14"/>
      <c r="B14" s="7"/>
      <c r="C14" s="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2" sqref="A2:N2"/>
    </sheetView>
  </sheetViews>
  <sheetFormatPr defaultColWidth="9.140625" defaultRowHeight="15"/>
  <cols>
    <col min="1" max="6" width="9.140625" style="2" customWidth="1"/>
    <col min="7" max="16384" width="9.140625" style="2" customWidth="1"/>
  </cols>
  <sheetData>
    <row r="1" ht="15" thickBot="1"/>
    <row r="2" spans="1:14" ht="30.75" customHeight="1">
      <c r="A2" s="42" t="s">
        <v>47</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0070C0"/>
  </sheetPr>
  <dimension ref="A2:C13"/>
  <sheetViews>
    <sheetView showGridLines="0" view="pageLayout" workbookViewId="0" topLeftCell="A1">
      <selection activeCell="C9" sqref="C9"/>
    </sheetView>
  </sheetViews>
  <sheetFormatPr defaultColWidth="9.140625" defaultRowHeight="15"/>
  <cols>
    <col min="1" max="3" width="29.7109375" style="2" customWidth="1"/>
    <col min="4" max="16384" width="9.140625" style="2" customWidth="1"/>
  </cols>
  <sheetData>
    <row r="1" ht="15" thickBot="1"/>
    <row r="2" spans="1:3" ht="30" customHeight="1">
      <c r="A2" s="38" t="s">
        <v>46</v>
      </c>
      <c r="B2" s="39"/>
      <c r="C2" s="41"/>
    </row>
    <row r="3" spans="1:3" ht="14.25">
      <c r="A3" s="4"/>
      <c r="B3" s="5"/>
      <c r="C3" s="6"/>
    </row>
    <row r="4" spans="1:3" ht="14.25">
      <c r="A4" s="51" t="s">
        <v>38</v>
      </c>
      <c r="B4" s="51" t="s">
        <v>25</v>
      </c>
      <c r="C4" s="52"/>
    </row>
    <row r="5" spans="1:3" ht="14.25">
      <c r="A5" s="51" t="s">
        <v>24</v>
      </c>
      <c r="B5" s="49" t="s">
        <v>27</v>
      </c>
      <c r="C5" s="54" t="s">
        <v>30</v>
      </c>
    </row>
    <row r="6" spans="1:3" ht="14.25">
      <c r="A6" s="49">
        <v>2004</v>
      </c>
      <c r="B6" s="55">
        <v>0.0021326262937858983</v>
      </c>
      <c r="C6" s="57">
        <v>0.0011313548101043564</v>
      </c>
    </row>
    <row r="7" spans="1:3" ht="14.25">
      <c r="A7" s="59">
        <v>2005</v>
      </c>
      <c r="B7" s="60">
        <v>0.003552219017593624</v>
      </c>
      <c r="C7" s="62">
        <v>0.0012505471065431932</v>
      </c>
    </row>
    <row r="8" spans="1:3" ht="14.25">
      <c r="A8" s="59">
        <v>2006</v>
      </c>
      <c r="B8" s="60">
        <v>0.0028394261320459423</v>
      </c>
      <c r="C8" s="62">
        <v>0.0025162439461969975</v>
      </c>
    </row>
    <row r="9" spans="1:3" ht="14.25">
      <c r="A9" s="59">
        <v>2007</v>
      </c>
      <c r="B9" s="60">
        <v>0.05006629318751402</v>
      </c>
      <c r="C9" s="62">
        <v>0.028308928923796994</v>
      </c>
    </row>
    <row r="10" spans="1:3" ht="14.25">
      <c r="A10" s="59">
        <v>2008</v>
      </c>
      <c r="B10" s="60">
        <v>0.012405334014406574</v>
      </c>
      <c r="C10" s="62">
        <v>0.007088598213638957</v>
      </c>
    </row>
    <row r="11" spans="1:3" ht="14.25">
      <c r="A11" s="59">
        <v>2009</v>
      </c>
      <c r="B11" s="60">
        <v>0.009057243618288035</v>
      </c>
      <c r="C11" s="62">
        <v>0.007858390378887489</v>
      </c>
    </row>
    <row r="12" spans="1:3" ht="14.25">
      <c r="A12" s="59">
        <v>2010</v>
      </c>
      <c r="B12" s="60">
        <v>0.006815438429344205</v>
      </c>
      <c r="C12" s="62">
        <v>0.004732055145078453</v>
      </c>
    </row>
    <row r="13" spans="1:3" ht="14.25">
      <c r="A13" s="64">
        <v>2011</v>
      </c>
      <c r="B13" s="65">
        <v>0.008357682929800657</v>
      </c>
      <c r="C13" s="67">
        <v>0.006075103474909964</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7.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48</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7030A0"/>
  </sheetPr>
  <dimension ref="A2:C37"/>
  <sheetViews>
    <sheetView showGridLines="0" view="pageLayout" workbookViewId="0" topLeftCell="A1">
      <selection activeCell="B9" sqref="B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49</v>
      </c>
      <c r="B2" s="47"/>
      <c r="C2" s="48"/>
    </row>
    <row r="3" spans="1:3" ht="14.25">
      <c r="A3" s="4"/>
      <c r="B3" s="5"/>
      <c r="C3" s="6"/>
    </row>
    <row r="4" spans="1:3" ht="14.25">
      <c r="A4" s="51" t="s">
        <v>39</v>
      </c>
      <c r="B4" s="51" t="s">
        <v>26</v>
      </c>
      <c r="C4" s="52"/>
    </row>
    <row r="5" spans="1:3" ht="14.25">
      <c r="A5" s="51" t="s">
        <v>24</v>
      </c>
      <c r="B5" s="49" t="s">
        <v>28</v>
      </c>
      <c r="C5" s="54" t="s">
        <v>29</v>
      </c>
    </row>
    <row r="6" spans="1:3" ht="14.25">
      <c r="A6" s="49">
        <v>2004</v>
      </c>
      <c r="B6" s="55">
        <v>1.0909090909090908</v>
      </c>
      <c r="C6" s="57" t="s">
        <v>37</v>
      </c>
    </row>
    <row r="7" spans="1:3" ht="14.25">
      <c r="A7" s="59">
        <v>2005</v>
      </c>
      <c r="B7" s="60">
        <v>1.1111111111111112</v>
      </c>
      <c r="C7" s="62" t="s">
        <v>37</v>
      </c>
    </row>
    <row r="8" spans="1:3" ht="14.25">
      <c r="A8" s="59">
        <v>2006</v>
      </c>
      <c r="B8" s="60">
        <v>1</v>
      </c>
      <c r="C8" s="62">
        <v>1</v>
      </c>
    </row>
    <row r="9" spans="1:3" ht="14.25">
      <c r="A9" s="59">
        <v>2007</v>
      </c>
      <c r="B9" s="60">
        <v>1.1104294478527608</v>
      </c>
      <c r="C9" s="62">
        <v>1.1538461538461537</v>
      </c>
    </row>
    <row r="10" spans="1:3" ht="14.25">
      <c r="A10" s="59">
        <v>2008</v>
      </c>
      <c r="B10" s="60">
        <v>1.1202185792349726</v>
      </c>
      <c r="C10" s="62">
        <v>1</v>
      </c>
    </row>
    <row r="11" spans="1:3" ht="14.25">
      <c r="A11" s="59">
        <v>2009</v>
      </c>
      <c r="B11" s="60">
        <v>1.1372549019607843</v>
      </c>
      <c r="C11" s="62">
        <v>1.7142857142857142</v>
      </c>
    </row>
    <row r="12" spans="1:3" ht="14.25">
      <c r="A12" s="59">
        <v>2010</v>
      </c>
      <c r="B12" s="60">
        <v>1.2222222222222223</v>
      </c>
      <c r="C12" s="62">
        <v>1</v>
      </c>
    </row>
    <row r="13" spans="1:3" ht="14.25">
      <c r="A13" s="64">
        <v>2011</v>
      </c>
      <c r="B13" s="65">
        <v>1.2285714285714286</v>
      </c>
      <c r="C13" s="67">
        <v>1.5</v>
      </c>
    </row>
    <row r="14" spans="1:3" ht="14.25">
      <c r="A14"/>
      <c r="B14"/>
      <c r="C14"/>
    </row>
    <row r="15" spans="1:3" ht="14.25">
      <c r="A15"/>
      <c r="B15"/>
      <c r="C15"/>
    </row>
    <row r="16" spans="1:3" ht="14.25">
      <c r="A16"/>
      <c r="B16"/>
      <c r="C16"/>
    </row>
    <row r="17" spans="1:3" ht="14.25">
      <c r="A17"/>
      <c r="B17"/>
      <c r="C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9.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51</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26"/>
  <sheetViews>
    <sheetView showGridLines="0" view="pageLayout" workbookViewId="0" topLeftCell="A1">
      <selection activeCell="A1" sqref="A1"/>
    </sheetView>
  </sheetViews>
  <sheetFormatPr defaultColWidth="9.140625" defaultRowHeight="15"/>
  <cols>
    <col min="1" max="1" width="19.28125" style="0" customWidth="1"/>
    <col min="2" max="2" width="81.28125" style="0" customWidth="1"/>
    <col min="4" max="4" width="6.00390625" style="0" customWidth="1"/>
  </cols>
  <sheetData>
    <row r="1" spans="1:2" ht="28.5">
      <c r="A1" s="15" t="s">
        <v>0</v>
      </c>
      <c r="B1" s="16" t="s">
        <v>95</v>
      </c>
    </row>
    <row r="2" spans="1:2" ht="107.25" customHeight="1">
      <c r="A2" s="17" t="s">
        <v>1</v>
      </c>
      <c r="B2" s="18" t="s">
        <v>53</v>
      </c>
    </row>
    <row r="3" spans="1:2" s="2" customFormat="1" ht="33.75" customHeight="1">
      <c r="A3" s="27" t="s">
        <v>78</v>
      </c>
      <c r="B3" s="18" t="s">
        <v>79</v>
      </c>
    </row>
    <row r="4" spans="1:2" ht="33.75" customHeight="1">
      <c r="A4" s="19" t="s">
        <v>2</v>
      </c>
      <c r="B4" s="18" t="s">
        <v>54</v>
      </c>
    </row>
    <row r="5" spans="1:2" ht="28.5">
      <c r="A5" s="19" t="s">
        <v>3</v>
      </c>
      <c r="B5" s="18" t="s">
        <v>76</v>
      </c>
    </row>
    <row r="6" spans="1:2" ht="14.25">
      <c r="A6" s="19" t="s">
        <v>4</v>
      </c>
      <c r="B6" s="18" t="s">
        <v>55</v>
      </c>
    </row>
    <row r="7" spans="1:2" ht="28.5">
      <c r="A7" s="19" t="s">
        <v>5</v>
      </c>
      <c r="B7" s="18" t="s">
        <v>56</v>
      </c>
    </row>
    <row r="8" spans="1:2" ht="14.25">
      <c r="A8" s="19" t="s">
        <v>6</v>
      </c>
      <c r="B8" s="18" t="s">
        <v>57</v>
      </c>
    </row>
    <row r="9" spans="1:2" ht="28.5">
      <c r="A9" s="19" t="s">
        <v>7</v>
      </c>
      <c r="B9" s="18" t="s">
        <v>58</v>
      </c>
    </row>
    <row r="10" spans="1:2" ht="14.25">
      <c r="A10" s="19" t="s">
        <v>8</v>
      </c>
      <c r="B10" s="18" t="s">
        <v>57</v>
      </c>
    </row>
    <row r="11" spans="1:2" s="1" customFormat="1" ht="28.5">
      <c r="A11" s="19" t="s">
        <v>9</v>
      </c>
      <c r="B11" s="18" t="s">
        <v>59</v>
      </c>
    </row>
    <row r="12" spans="1:2" s="1" customFormat="1" ht="14.25">
      <c r="A12" s="19" t="s">
        <v>10</v>
      </c>
      <c r="B12" s="18" t="s">
        <v>57</v>
      </c>
    </row>
    <row r="13" spans="1:2" s="1" customFormat="1" ht="28.5">
      <c r="A13" s="19" t="s">
        <v>11</v>
      </c>
      <c r="B13" s="18" t="s">
        <v>60</v>
      </c>
    </row>
    <row r="14" spans="1:2" s="1" customFormat="1" ht="14.25">
      <c r="A14" s="20" t="s">
        <v>12</v>
      </c>
      <c r="B14" s="18" t="s">
        <v>57</v>
      </c>
    </row>
    <row r="15" spans="1:2" s="1" customFormat="1" ht="28.5">
      <c r="A15" s="19" t="s">
        <v>13</v>
      </c>
      <c r="B15" s="18" t="s">
        <v>61</v>
      </c>
    </row>
    <row r="16" spans="1:2" s="1" customFormat="1" ht="14.25">
      <c r="A16" s="19" t="s">
        <v>14</v>
      </c>
      <c r="B16" s="18" t="s">
        <v>57</v>
      </c>
    </row>
    <row r="17" spans="1:2" s="1" customFormat="1" ht="28.5">
      <c r="A17" s="19" t="s">
        <v>15</v>
      </c>
      <c r="B17" s="18" t="s">
        <v>62</v>
      </c>
    </row>
    <row r="18" spans="1:2" s="1" customFormat="1" ht="14.25">
      <c r="A18" s="20" t="s">
        <v>16</v>
      </c>
      <c r="B18" s="18" t="s">
        <v>57</v>
      </c>
    </row>
    <row r="19" spans="1:2" s="1" customFormat="1" ht="42.75">
      <c r="A19" s="20" t="s">
        <v>17</v>
      </c>
      <c r="B19" s="18" t="s">
        <v>63</v>
      </c>
    </row>
    <row r="20" spans="1:2" s="1" customFormat="1" ht="28.5">
      <c r="A20" s="20" t="s">
        <v>18</v>
      </c>
      <c r="B20" s="18" t="s">
        <v>64</v>
      </c>
    </row>
    <row r="21" spans="1:2" s="1" customFormat="1" ht="42.75">
      <c r="A21" s="20" t="s">
        <v>19</v>
      </c>
      <c r="B21" s="18" t="s">
        <v>65</v>
      </c>
    </row>
    <row r="22" spans="1:2" s="1" customFormat="1" ht="14.25">
      <c r="A22" s="20" t="s">
        <v>20</v>
      </c>
      <c r="B22" s="18" t="s">
        <v>66</v>
      </c>
    </row>
    <row r="23" spans="1:2" s="1" customFormat="1" ht="56.25" customHeight="1">
      <c r="A23" s="21" t="s">
        <v>21</v>
      </c>
      <c r="B23" s="22" t="s">
        <v>77</v>
      </c>
    </row>
    <row r="24" spans="1:2" s="1" customFormat="1" ht="120.75" customHeight="1">
      <c r="A24" s="23"/>
      <c r="B24" s="24" t="s">
        <v>22</v>
      </c>
    </row>
    <row r="25" spans="1:2" s="1" customFormat="1" ht="143.25" customHeight="1">
      <c r="A25" s="25"/>
      <c r="B25" s="26" t="s">
        <v>80</v>
      </c>
    </row>
    <row r="26" spans="1:2" ht="28.5">
      <c r="A26" s="20" t="s">
        <v>23</v>
      </c>
      <c r="B26" s="18" t="s">
        <v>67</v>
      </c>
    </row>
  </sheetData>
  <sheetProtection/>
  <printOptions/>
  <pageMargins left="0.2916666666666667"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20.xml><?xml version="1.0" encoding="utf-8"?>
<worksheet xmlns="http://schemas.openxmlformats.org/spreadsheetml/2006/main" xmlns:r="http://schemas.openxmlformats.org/officeDocument/2006/relationships">
  <sheetPr>
    <tabColor rgb="FF7030A0"/>
  </sheetPr>
  <dimension ref="A2:E14"/>
  <sheetViews>
    <sheetView showGridLines="0" view="pageLayout" workbookViewId="0" topLeftCell="A1">
      <selection activeCell="A19" sqref="A1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50</v>
      </c>
      <c r="B2" s="47"/>
      <c r="C2" s="48"/>
    </row>
    <row r="3" spans="1:3" ht="14.25">
      <c r="A3" s="4"/>
      <c r="B3" s="5"/>
      <c r="C3" s="6"/>
    </row>
    <row r="4" spans="1:5" ht="14.25">
      <c r="A4" s="51" t="s">
        <v>39</v>
      </c>
      <c r="B4" s="51" t="s">
        <v>25</v>
      </c>
      <c r="C4" s="52"/>
      <c r="D4"/>
      <c r="E4"/>
    </row>
    <row r="5" spans="1:5" ht="14.25">
      <c r="A5" s="51" t="s">
        <v>24</v>
      </c>
      <c r="B5" s="49" t="s">
        <v>27</v>
      </c>
      <c r="C5" s="54" t="s">
        <v>30</v>
      </c>
      <c r="D5"/>
      <c r="E5"/>
    </row>
    <row r="6" spans="1:5" ht="14.25">
      <c r="A6" s="49">
        <v>2004</v>
      </c>
      <c r="B6" s="55">
        <v>1.1428571428571428</v>
      </c>
      <c r="C6" s="57">
        <v>1</v>
      </c>
      <c r="D6"/>
      <c r="E6"/>
    </row>
    <row r="7" spans="1:5" ht="14.25">
      <c r="A7" s="59">
        <v>2005</v>
      </c>
      <c r="B7" s="60">
        <v>1.1538461538461537</v>
      </c>
      <c r="C7" s="62">
        <v>1</v>
      </c>
      <c r="D7"/>
      <c r="E7"/>
    </row>
    <row r="8" spans="1:5" ht="14.25">
      <c r="A8" s="59">
        <v>2006</v>
      </c>
      <c r="B8" s="60">
        <v>1</v>
      </c>
      <c r="C8" s="62">
        <v>1</v>
      </c>
      <c r="D8"/>
      <c r="E8"/>
    </row>
    <row r="9" spans="1:5" ht="14.25">
      <c r="A9" s="59">
        <v>2007</v>
      </c>
      <c r="B9" s="60">
        <v>1.1187214611872147</v>
      </c>
      <c r="C9" s="62">
        <v>1.1</v>
      </c>
      <c r="D9"/>
      <c r="E9"/>
    </row>
    <row r="10" spans="1:5" ht="14.25">
      <c r="A10" s="59">
        <v>2008</v>
      </c>
      <c r="B10" s="60">
        <v>1.1229508196721312</v>
      </c>
      <c r="C10" s="62">
        <v>1.1044776119402986</v>
      </c>
      <c r="D10"/>
      <c r="E10"/>
    </row>
    <row r="11" spans="1:5" ht="14.25">
      <c r="A11" s="59">
        <v>2009</v>
      </c>
      <c r="B11" s="60">
        <v>1.2</v>
      </c>
      <c r="C11" s="62">
        <v>1.12</v>
      </c>
      <c r="D11"/>
      <c r="E11"/>
    </row>
    <row r="12" spans="1:5" ht="14.25">
      <c r="A12" s="59">
        <v>2010</v>
      </c>
      <c r="B12" s="60">
        <v>1.2666666666666666</v>
      </c>
      <c r="C12" s="62">
        <v>1.1363636363636365</v>
      </c>
      <c r="D12"/>
      <c r="E12"/>
    </row>
    <row r="13" spans="1:5" ht="14.25">
      <c r="A13" s="64">
        <v>2011</v>
      </c>
      <c r="B13" s="65">
        <v>1.2340425531914894</v>
      </c>
      <c r="C13" s="67">
        <v>1.2903225806451613</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21.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14.25">
      <c r="A2" s="42" t="s">
        <v>52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C000"/>
  </sheetPr>
  <dimension ref="A2:F39"/>
  <sheetViews>
    <sheetView showGridLines="0" view="pageLayout" workbookViewId="0" topLeftCell="A1">
      <selection activeCell="F11" sqref="F11"/>
    </sheetView>
  </sheetViews>
  <sheetFormatPr defaultColWidth="9.140625" defaultRowHeight="15"/>
  <cols>
    <col min="1" max="1" width="11.140625" style="0" customWidth="1"/>
    <col min="2" max="2" width="12.28125" style="0" bestFit="1" customWidth="1"/>
    <col min="3" max="3" width="9.421875" style="0" customWidth="1"/>
    <col min="4" max="4" width="15.00390625" style="0" bestFit="1" customWidth="1"/>
    <col min="5" max="5" width="13.57421875" style="0" bestFit="1" customWidth="1"/>
    <col min="6" max="6" width="22.7109375" style="0" bestFit="1" customWidth="1"/>
  </cols>
  <sheetData>
    <row r="1" s="2" customFormat="1" ht="15" thickBot="1"/>
    <row r="2" spans="1:6" s="3" customFormat="1" ht="30" customHeight="1">
      <c r="A2" s="38" t="s">
        <v>36</v>
      </c>
      <c r="B2" s="39"/>
      <c r="C2" s="39"/>
      <c r="D2" s="39"/>
      <c r="E2" s="39"/>
      <c r="F2" s="40"/>
    </row>
    <row r="3" spans="1:6" ht="14.25">
      <c r="A3" s="4"/>
      <c r="B3" s="5"/>
      <c r="C3" s="5"/>
      <c r="D3" s="5"/>
      <c r="E3" s="5"/>
      <c r="F3" s="6"/>
    </row>
    <row r="4" spans="1:6" ht="14.25">
      <c r="A4" s="49"/>
      <c r="B4" s="50"/>
      <c r="C4" s="50"/>
      <c r="D4" s="51" t="s">
        <v>33</v>
      </c>
      <c r="E4" s="50"/>
      <c r="F4" s="52"/>
    </row>
    <row r="5" spans="1:6" ht="14.25">
      <c r="A5" s="51" t="s">
        <v>24</v>
      </c>
      <c r="B5" s="51" t="s">
        <v>26</v>
      </c>
      <c r="C5" s="51" t="s">
        <v>25</v>
      </c>
      <c r="D5" s="49" t="s">
        <v>31</v>
      </c>
      <c r="E5" s="53" t="s">
        <v>34</v>
      </c>
      <c r="F5" s="54" t="s">
        <v>35</v>
      </c>
    </row>
    <row r="6" spans="1:6" ht="14.25">
      <c r="A6" s="49">
        <v>2004</v>
      </c>
      <c r="B6" s="49" t="s">
        <v>28</v>
      </c>
      <c r="C6" s="49" t="s">
        <v>27</v>
      </c>
      <c r="D6" s="55">
        <v>7</v>
      </c>
      <c r="E6" s="56">
        <v>8</v>
      </c>
      <c r="F6" s="57">
        <v>13012858</v>
      </c>
    </row>
    <row r="7" spans="1:6" ht="14.25">
      <c r="A7" s="58"/>
      <c r="B7" s="58"/>
      <c r="C7" s="59" t="s">
        <v>30</v>
      </c>
      <c r="D7" s="60">
        <v>4</v>
      </c>
      <c r="E7" s="61">
        <v>4</v>
      </c>
      <c r="F7" s="62">
        <v>12702297</v>
      </c>
    </row>
    <row r="8" spans="1:6" ht="14.25">
      <c r="A8" s="58"/>
      <c r="B8" s="49" t="s">
        <v>29</v>
      </c>
      <c r="C8" s="49" t="s">
        <v>27</v>
      </c>
      <c r="D8" s="55">
        <v>0</v>
      </c>
      <c r="E8" s="56">
        <v>0</v>
      </c>
      <c r="F8" s="57">
        <v>1756207</v>
      </c>
    </row>
    <row r="9" spans="1:6" ht="14.25">
      <c r="A9" s="58"/>
      <c r="B9" s="58"/>
      <c r="C9" s="59" t="s">
        <v>30</v>
      </c>
      <c r="D9" s="60">
        <v>0</v>
      </c>
      <c r="E9" s="61">
        <v>0</v>
      </c>
      <c r="F9" s="62">
        <v>1293365</v>
      </c>
    </row>
    <row r="10" spans="1:6" ht="14.25">
      <c r="A10" s="49">
        <v>2005</v>
      </c>
      <c r="B10" s="49" t="s">
        <v>28</v>
      </c>
      <c r="C10" s="49" t="s">
        <v>27</v>
      </c>
      <c r="D10" s="55">
        <v>13</v>
      </c>
      <c r="E10" s="56">
        <v>15</v>
      </c>
      <c r="F10" s="57">
        <v>14214812</v>
      </c>
    </row>
    <row r="11" spans="1:6" ht="14.25">
      <c r="A11" s="58"/>
      <c r="B11" s="58"/>
      <c r="C11" s="59" t="s">
        <v>30</v>
      </c>
      <c r="D11" s="60">
        <v>5</v>
      </c>
      <c r="E11" s="61">
        <v>5</v>
      </c>
      <c r="F11" s="62">
        <v>13853465</v>
      </c>
    </row>
    <row r="12" spans="1:6" ht="14.25">
      <c r="A12" s="58"/>
      <c r="B12" s="49" t="s">
        <v>29</v>
      </c>
      <c r="C12" s="49" t="s">
        <v>27</v>
      </c>
      <c r="D12" s="55">
        <v>0</v>
      </c>
      <c r="E12" s="56">
        <v>0</v>
      </c>
      <c r="F12" s="57">
        <v>1960663</v>
      </c>
    </row>
    <row r="13" spans="1:6" ht="14.25">
      <c r="A13" s="58"/>
      <c r="B13" s="58"/>
      <c r="C13" s="59" t="s">
        <v>30</v>
      </c>
      <c r="D13" s="60">
        <v>0</v>
      </c>
      <c r="E13" s="61">
        <v>0</v>
      </c>
      <c r="F13" s="62">
        <v>1475613</v>
      </c>
    </row>
    <row r="14" spans="1:6" ht="14.25">
      <c r="A14" s="49">
        <v>2006</v>
      </c>
      <c r="B14" s="49" t="s">
        <v>28</v>
      </c>
      <c r="C14" s="49" t="s">
        <v>27</v>
      </c>
      <c r="D14" s="55">
        <v>9</v>
      </c>
      <c r="E14" s="56">
        <v>9</v>
      </c>
      <c r="F14" s="57">
        <v>14795144</v>
      </c>
    </row>
    <row r="15" spans="1:6" ht="14.25">
      <c r="A15" s="58"/>
      <c r="B15" s="58"/>
      <c r="C15" s="59" t="s">
        <v>30</v>
      </c>
      <c r="D15" s="60">
        <v>9</v>
      </c>
      <c r="E15" s="61">
        <v>9</v>
      </c>
      <c r="F15" s="62">
        <v>14475442</v>
      </c>
    </row>
    <row r="16" spans="1:6" ht="14.25">
      <c r="A16" s="58"/>
      <c r="B16" s="49" t="s">
        <v>29</v>
      </c>
      <c r="C16" s="49" t="s">
        <v>27</v>
      </c>
      <c r="D16" s="55">
        <v>3</v>
      </c>
      <c r="E16" s="56">
        <v>3</v>
      </c>
      <c r="F16" s="57">
        <v>1990893</v>
      </c>
    </row>
    <row r="17" spans="1:6" ht="14.25">
      <c r="A17" s="58"/>
      <c r="B17" s="58"/>
      <c r="C17" s="59" t="s">
        <v>30</v>
      </c>
      <c r="D17" s="60">
        <v>1</v>
      </c>
      <c r="E17" s="61">
        <v>1</v>
      </c>
      <c r="F17" s="62">
        <v>1505741</v>
      </c>
    </row>
    <row r="18" spans="1:6" ht="14.25">
      <c r="A18" s="49">
        <v>2007</v>
      </c>
      <c r="B18" s="49" t="s">
        <v>28</v>
      </c>
      <c r="C18" s="49" t="s">
        <v>27</v>
      </c>
      <c r="D18" s="55">
        <v>211</v>
      </c>
      <c r="E18" s="56">
        <v>236</v>
      </c>
      <c r="F18" s="57">
        <v>16381123</v>
      </c>
    </row>
    <row r="19" spans="1:6" ht="14.25">
      <c r="A19" s="58"/>
      <c r="B19" s="58"/>
      <c r="C19" s="59" t="s">
        <v>30</v>
      </c>
      <c r="D19" s="60">
        <v>115</v>
      </c>
      <c r="E19" s="61">
        <v>126</v>
      </c>
      <c r="F19" s="62">
        <v>16030007</v>
      </c>
    </row>
    <row r="20" spans="1:6" ht="14.25">
      <c r="A20" s="58"/>
      <c r="B20" s="49" t="s">
        <v>29</v>
      </c>
      <c r="C20" s="49" t="s">
        <v>27</v>
      </c>
      <c r="D20" s="55">
        <v>8</v>
      </c>
      <c r="E20" s="56">
        <v>9</v>
      </c>
      <c r="F20" s="57">
        <v>2503161</v>
      </c>
    </row>
    <row r="21" spans="1:6" ht="14.25">
      <c r="A21" s="58"/>
      <c r="B21" s="58"/>
      <c r="C21" s="59" t="s">
        <v>30</v>
      </c>
      <c r="D21" s="60">
        <v>5</v>
      </c>
      <c r="E21" s="61">
        <v>6</v>
      </c>
      <c r="F21" s="62">
        <v>1949738</v>
      </c>
    </row>
    <row r="22" spans="1:6" ht="14.25">
      <c r="A22" s="49">
        <v>2008</v>
      </c>
      <c r="B22" s="49" t="s">
        <v>28</v>
      </c>
      <c r="C22" s="49" t="s">
        <v>27</v>
      </c>
      <c r="D22" s="55">
        <v>117</v>
      </c>
      <c r="E22" s="56">
        <v>132</v>
      </c>
      <c r="F22" s="57">
        <v>37396461</v>
      </c>
    </row>
    <row r="23" spans="1:6" ht="14.25">
      <c r="A23" s="58"/>
      <c r="B23" s="58"/>
      <c r="C23" s="59" t="s">
        <v>30</v>
      </c>
      <c r="D23" s="60">
        <v>66</v>
      </c>
      <c r="E23" s="61">
        <v>73</v>
      </c>
      <c r="F23" s="62">
        <v>36369476</v>
      </c>
    </row>
    <row r="24" spans="1:6" ht="14.25">
      <c r="A24" s="58"/>
      <c r="B24" s="49" t="s">
        <v>29</v>
      </c>
      <c r="C24" s="49" t="s">
        <v>27</v>
      </c>
      <c r="D24" s="55">
        <v>5</v>
      </c>
      <c r="E24" s="56">
        <v>5</v>
      </c>
      <c r="F24" s="57">
        <v>4827071</v>
      </c>
    </row>
    <row r="25" spans="1:6" ht="14.25">
      <c r="A25" s="58"/>
      <c r="B25" s="58"/>
      <c r="C25" s="59" t="s">
        <v>30</v>
      </c>
      <c r="D25" s="60">
        <v>1</v>
      </c>
      <c r="E25" s="61">
        <v>1</v>
      </c>
      <c r="F25" s="62">
        <v>3888725</v>
      </c>
    </row>
    <row r="26" spans="1:6" ht="14.25">
      <c r="A26" s="49">
        <v>2009</v>
      </c>
      <c r="B26" s="49" t="s">
        <v>28</v>
      </c>
      <c r="C26" s="49" t="s">
        <v>27</v>
      </c>
      <c r="D26" s="55">
        <v>82</v>
      </c>
      <c r="E26" s="56">
        <v>96</v>
      </c>
      <c r="F26" s="57">
        <v>36695322</v>
      </c>
    </row>
    <row r="27" spans="1:6" ht="14.25">
      <c r="A27" s="58"/>
      <c r="B27" s="58"/>
      <c r="C27" s="59" t="s">
        <v>30</v>
      </c>
      <c r="D27" s="60">
        <v>71</v>
      </c>
      <c r="E27" s="61">
        <v>78</v>
      </c>
      <c r="F27" s="62">
        <v>35650055</v>
      </c>
    </row>
    <row r="28" spans="1:6" ht="14.25">
      <c r="A28" s="58"/>
      <c r="B28" s="49" t="s">
        <v>29</v>
      </c>
      <c r="C28" s="49" t="s">
        <v>27</v>
      </c>
      <c r="D28" s="55">
        <v>3</v>
      </c>
      <c r="E28" s="56">
        <v>6</v>
      </c>
      <c r="F28" s="57">
        <v>4822729</v>
      </c>
    </row>
    <row r="29" spans="1:6" ht="14.25">
      <c r="A29" s="58"/>
      <c r="B29" s="58"/>
      <c r="C29" s="59" t="s">
        <v>30</v>
      </c>
      <c r="D29" s="60">
        <v>4</v>
      </c>
      <c r="E29" s="61">
        <v>6</v>
      </c>
      <c r="F29" s="62">
        <v>3909123</v>
      </c>
    </row>
    <row r="30" spans="1:6" ht="14.25">
      <c r="A30" s="49">
        <v>2010</v>
      </c>
      <c r="B30" s="49" t="s">
        <v>28</v>
      </c>
      <c r="C30" s="49" t="s">
        <v>27</v>
      </c>
      <c r="D30" s="55">
        <v>56</v>
      </c>
      <c r="E30" s="56">
        <v>72</v>
      </c>
      <c r="F30" s="57">
        <v>36375896</v>
      </c>
    </row>
    <row r="31" spans="1:6" ht="14.25">
      <c r="A31" s="58"/>
      <c r="B31" s="58"/>
      <c r="C31" s="59" t="s">
        <v>30</v>
      </c>
      <c r="D31" s="60">
        <v>43</v>
      </c>
      <c r="E31" s="61">
        <v>49</v>
      </c>
      <c r="F31" s="62">
        <v>35318327</v>
      </c>
    </row>
    <row r="32" spans="1:6" ht="14.25">
      <c r="A32" s="58"/>
      <c r="B32" s="49" t="s">
        <v>29</v>
      </c>
      <c r="C32" s="49" t="s">
        <v>27</v>
      </c>
      <c r="D32" s="55">
        <v>4</v>
      </c>
      <c r="E32" s="56">
        <v>4</v>
      </c>
      <c r="F32" s="57">
        <v>4851020</v>
      </c>
    </row>
    <row r="33" spans="1:6" ht="14.25">
      <c r="A33" s="58"/>
      <c r="B33" s="58"/>
      <c r="C33" s="59" t="s">
        <v>30</v>
      </c>
      <c r="D33" s="60">
        <v>1</v>
      </c>
      <c r="E33" s="61">
        <v>1</v>
      </c>
      <c r="F33" s="62">
        <v>3968734</v>
      </c>
    </row>
    <row r="34" spans="1:6" ht="14.25">
      <c r="A34" s="49">
        <v>2011</v>
      </c>
      <c r="B34" s="49" t="s">
        <v>28</v>
      </c>
      <c r="C34" s="49" t="s">
        <v>27</v>
      </c>
      <c r="D34" s="55">
        <v>42</v>
      </c>
      <c r="E34" s="56">
        <v>52</v>
      </c>
      <c r="F34" s="57">
        <v>24050936</v>
      </c>
    </row>
    <row r="35" spans="1:6" ht="14.25">
      <c r="A35" s="58"/>
      <c r="B35" s="58"/>
      <c r="C35" s="59" t="s">
        <v>30</v>
      </c>
      <c r="D35" s="60">
        <v>28</v>
      </c>
      <c r="E35" s="61">
        <v>34</v>
      </c>
      <c r="F35" s="62">
        <v>23466462</v>
      </c>
    </row>
    <row r="36" spans="1:6" ht="14.25">
      <c r="A36" s="58"/>
      <c r="B36" s="49" t="s">
        <v>29</v>
      </c>
      <c r="C36" s="49" t="s">
        <v>27</v>
      </c>
      <c r="D36" s="55">
        <v>5</v>
      </c>
      <c r="E36" s="56">
        <v>6</v>
      </c>
      <c r="F36" s="57">
        <v>3931888</v>
      </c>
    </row>
    <row r="37" spans="1:6" ht="14.25">
      <c r="A37" s="63"/>
      <c r="B37" s="63"/>
      <c r="C37" s="64" t="s">
        <v>30</v>
      </c>
      <c r="D37" s="65">
        <v>3</v>
      </c>
      <c r="E37" s="66">
        <v>6</v>
      </c>
      <c r="F37" s="67">
        <v>3195078</v>
      </c>
    </row>
    <row r="39" ht="14.25">
      <c r="A39" s="2" t="s">
        <v>96</v>
      </c>
    </row>
  </sheetData>
  <sheetProtection password="9108" sheet="1" objects="1" scenarios="1" pivotTables="0"/>
  <mergeCells count="1">
    <mergeCell ref="A2:F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9"/>
  <sheetViews>
    <sheetView showGridLines="0" view="pageLayout" workbookViewId="0" topLeftCell="A1">
      <selection activeCell="E10" sqref="E10"/>
    </sheetView>
  </sheetViews>
  <sheetFormatPr defaultColWidth="9.140625" defaultRowHeight="15"/>
  <cols>
    <col min="1" max="1" width="11.140625" style="0" bestFit="1" customWidth="1"/>
    <col min="2" max="2" width="12.421875" style="0" bestFit="1" customWidth="1"/>
    <col min="3" max="3" width="6.28125" style="0" bestFit="1" customWidth="1"/>
    <col min="4" max="5" width="29.8515625" style="0" customWidth="1"/>
  </cols>
  <sheetData>
    <row r="1" ht="15" thickBot="1"/>
    <row r="2" spans="1:5" s="2" customFormat="1" ht="60.75" customHeight="1">
      <c r="A2" s="38" t="s">
        <v>69</v>
      </c>
      <c r="B2" s="39"/>
      <c r="C2" s="39"/>
      <c r="D2" s="39"/>
      <c r="E2" s="41"/>
    </row>
    <row r="3" spans="1:5" ht="14.25">
      <c r="A3" s="4"/>
      <c r="B3" s="5"/>
      <c r="C3" s="5"/>
      <c r="D3" s="5"/>
      <c r="E3" s="6"/>
    </row>
    <row r="4" spans="1:5" ht="14.25">
      <c r="A4" s="49"/>
      <c r="B4" s="50"/>
      <c r="C4" s="50"/>
      <c r="D4" s="51" t="s">
        <v>33</v>
      </c>
      <c r="E4" s="52"/>
    </row>
    <row r="5" spans="1:5" ht="14.25">
      <c r="A5" s="51" t="s">
        <v>24</v>
      </c>
      <c r="B5" s="51" t="s">
        <v>26</v>
      </c>
      <c r="C5" s="51" t="s">
        <v>25</v>
      </c>
      <c r="D5" s="49" t="s">
        <v>68</v>
      </c>
      <c r="E5" s="54" t="s">
        <v>38</v>
      </c>
    </row>
    <row r="6" spans="1:5" ht="14.25">
      <c r="A6" s="49">
        <v>2004</v>
      </c>
      <c r="B6" s="49" t="s">
        <v>28</v>
      </c>
      <c r="C6" s="49" t="s">
        <v>27</v>
      </c>
      <c r="D6" s="68">
        <v>0.05379294848218585</v>
      </c>
      <c r="E6" s="69">
        <v>0.0024811376280265657</v>
      </c>
    </row>
    <row r="7" spans="1:5" ht="14.25">
      <c r="A7" s="58"/>
      <c r="B7" s="58"/>
      <c r="C7" s="59" t="s">
        <v>30</v>
      </c>
      <c r="D7" s="70">
        <v>0.031490367450863414</v>
      </c>
      <c r="E7" s="71">
        <v>0.0012686160207543982</v>
      </c>
    </row>
    <row r="8" spans="1:5" ht="14.25">
      <c r="A8" s="58"/>
      <c r="B8" s="49" t="s">
        <v>29</v>
      </c>
      <c r="C8" s="49" t="s">
        <v>27</v>
      </c>
      <c r="D8" s="68">
        <v>0</v>
      </c>
      <c r="E8" s="69">
        <v>0</v>
      </c>
    </row>
    <row r="9" spans="1:5" ht="14.25">
      <c r="A9" s="58"/>
      <c r="B9" s="58"/>
      <c r="C9" s="59" t="s">
        <v>30</v>
      </c>
      <c r="D9" s="70">
        <v>0</v>
      </c>
      <c r="E9" s="71">
        <v>0</v>
      </c>
    </row>
    <row r="10" spans="1:5" ht="14.25">
      <c r="A10" s="49">
        <v>2005</v>
      </c>
      <c r="B10" s="49" t="s">
        <v>28</v>
      </c>
      <c r="C10" s="49" t="s">
        <v>27</v>
      </c>
      <c r="D10" s="68">
        <v>0.09145390034001152</v>
      </c>
      <c r="E10" s="69">
        <v>0.004062100940980727</v>
      </c>
    </row>
    <row r="11" spans="1:5" ht="14.25">
      <c r="A11" s="58"/>
      <c r="B11" s="58"/>
      <c r="C11" s="59" t="s">
        <v>30</v>
      </c>
      <c r="D11" s="70">
        <v>0.0360920535043038</v>
      </c>
      <c r="E11" s="71">
        <v>0.0013871759212161427</v>
      </c>
    </row>
    <row r="12" spans="1:5" ht="14.25">
      <c r="A12" s="58"/>
      <c r="B12" s="49" t="s">
        <v>29</v>
      </c>
      <c r="C12" s="49" t="s">
        <v>27</v>
      </c>
      <c r="D12" s="68">
        <v>0</v>
      </c>
      <c r="E12" s="69">
        <v>0</v>
      </c>
    </row>
    <row r="13" spans="1:5" ht="14.25">
      <c r="A13" s="58"/>
      <c r="B13" s="58"/>
      <c r="C13" s="59" t="s">
        <v>30</v>
      </c>
      <c r="D13" s="70">
        <v>0</v>
      </c>
      <c r="E13" s="71">
        <v>0</v>
      </c>
    </row>
    <row r="14" spans="1:5" ht="14.25">
      <c r="A14" s="49">
        <v>2006</v>
      </c>
      <c r="B14" s="49" t="s">
        <v>28</v>
      </c>
      <c r="C14" s="49" t="s">
        <v>27</v>
      </c>
      <c r="D14" s="68">
        <v>0.06083076987963078</v>
      </c>
      <c r="E14" s="69">
        <v>0.0024638000571458713</v>
      </c>
    </row>
    <row r="15" spans="1:5" ht="14.25">
      <c r="A15" s="58"/>
      <c r="B15" s="58"/>
      <c r="C15" s="59" t="s">
        <v>30</v>
      </c>
      <c r="D15" s="70">
        <v>0.062174267286622405</v>
      </c>
      <c r="E15" s="71">
        <v>0.0025416992003928973</v>
      </c>
    </row>
    <row r="16" spans="1:5" ht="14.25">
      <c r="A16" s="58"/>
      <c r="B16" s="49" t="s">
        <v>29</v>
      </c>
      <c r="C16" s="49" t="s">
        <v>27</v>
      </c>
      <c r="D16" s="68">
        <v>0.15068614938120733</v>
      </c>
      <c r="E16" s="69">
        <v>0.005232750409647173</v>
      </c>
    </row>
    <row r="17" spans="1:5" ht="14.25">
      <c r="A17" s="58"/>
      <c r="B17" s="58"/>
      <c r="C17" s="59" t="s">
        <v>30</v>
      </c>
      <c r="D17" s="70">
        <v>0.06641248395308356</v>
      </c>
      <c r="E17" s="71">
        <v>0.0023081937823223875</v>
      </c>
    </row>
    <row r="18" spans="1:5" ht="14.25">
      <c r="A18" s="49">
        <v>2007</v>
      </c>
      <c r="B18" s="49" t="s">
        <v>28</v>
      </c>
      <c r="C18" s="49" t="s">
        <v>27</v>
      </c>
      <c r="D18" s="68">
        <v>1.2880679792221816</v>
      </c>
      <c r="E18" s="69">
        <v>0.05640862676355832</v>
      </c>
    </row>
    <row r="19" spans="1:5" ht="14.25">
      <c r="A19" s="58"/>
      <c r="B19" s="58"/>
      <c r="C19" s="59" t="s">
        <v>30</v>
      </c>
      <c r="D19" s="70">
        <v>0.7174045525993844</v>
      </c>
      <c r="E19" s="71">
        <v>0.030641179044710486</v>
      </c>
    </row>
    <row r="20" spans="1:5" ht="14.25">
      <c r="A20" s="58"/>
      <c r="B20" s="49" t="s">
        <v>29</v>
      </c>
      <c r="C20" s="49" t="s">
        <v>27</v>
      </c>
      <c r="D20" s="68">
        <v>0.31959590294032225</v>
      </c>
      <c r="E20" s="69">
        <v>0.012680438393920978</v>
      </c>
    </row>
    <row r="21" spans="1:5" ht="14.25">
      <c r="A21" s="58"/>
      <c r="B21" s="58"/>
      <c r="C21" s="59" t="s">
        <v>30</v>
      </c>
      <c r="D21" s="70">
        <v>0.2564447120587484</v>
      </c>
      <c r="E21" s="71">
        <v>0.010894700416247826</v>
      </c>
    </row>
    <row r="22" spans="1:5" ht="14.25">
      <c r="A22" s="49">
        <v>2008</v>
      </c>
      <c r="B22" s="49" t="s">
        <v>28</v>
      </c>
      <c r="C22" s="49" t="s">
        <v>27</v>
      </c>
      <c r="D22" s="68">
        <v>0.31286382954793507</v>
      </c>
      <c r="E22" s="69">
        <v>0.013727012417559114</v>
      </c>
    </row>
    <row r="23" spans="1:5" ht="14.25">
      <c r="A23" s="58"/>
      <c r="B23" s="58"/>
      <c r="C23" s="59" t="s">
        <v>30</v>
      </c>
      <c r="D23" s="70">
        <v>0.18147085759497883</v>
      </c>
      <c r="E23" s="71">
        <v>0.007845844743598635</v>
      </c>
    </row>
    <row r="24" spans="1:5" ht="14.25">
      <c r="A24" s="58"/>
      <c r="B24" s="49" t="s">
        <v>29</v>
      </c>
      <c r="C24" s="49" t="s">
        <v>27</v>
      </c>
      <c r="D24" s="68">
        <v>0.1035824830419938</v>
      </c>
      <c r="E24" s="69">
        <v>0.0035024793876461176</v>
      </c>
    </row>
    <row r="25" spans="1:5" ht="14.25">
      <c r="A25" s="58"/>
      <c r="B25" s="58"/>
      <c r="C25" s="59" t="s">
        <v>30</v>
      </c>
      <c r="D25" s="70">
        <v>0.025715369433426123</v>
      </c>
      <c r="E25" s="71">
        <v>0.0008810484077818724</v>
      </c>
    </row>
    <row r="26" spans="1:5" ht="14.25">
      <c r="A26" s="49">
        <v>2009</v>
      </c>
      <c r="B26" s="49" t="s">
        <v>28</v>
      </c>
      <c r="C26" s="49" t="s">
        <v>27</v>
      </c>
      <c r="D26" s="68">
        <v>0.22346172626581665</v>
      </c>
      <c r="E26" s="69">
        <v>0.009780730397077084</v>
      </c>
    </row>
    <row r="27" spans="1:5" ht="14.25">
      <c r="A27" s="58"/>
      <c r="B27" s="58"/>
      <c r="C27" s="59" t="s">
        <v>30</v>
      </c>
      <c r="D27" s="70">
        <v>0.19915817801683613</v>
      </c>
      <c r="E27" s="71">
        <v>0.008192170516848226</v>
      </c>
    </row>
    <row r="28" spans="1:5" ht="14.25">
      <c r="A28" s="58"/>
      <c r="B28" s="49" t="s">
        <v>29</v>
      </c>
      <c r="C28" s="49" t="s">
        <v>27</v>
      </c>
      <c r="D28" s="68">
        <v>0.062205444261952104</v>
      </c>
      <c r="E28" s="69">
        <v>0.004147982101454467</v>
      </c>
    </row>
    <row r="29" spans="1:5" ht="14.25">
      <c r="A29" s="58"/>
      <c r="B29" s="58"/>
      <c r="C29" s="59" t="s">
        <v>30</v>
      </c>
      <c r="D29" s="70">
        <v>0.10232474138061147</v>
      </c>
      <c r="E29" s="71">
        <v>0.00513731302656126</v>
      </c>
    </row>
    <row r="30" spans="1:5" ht="14.25">
      <c r="A30" s="49">
        <v>2010</v>
      </c>
      <c r="B30" s="49" t="s">
        <v>28</v>
      </c>
      <c r="C30" s="49" t="s">
        <v>27</v>
      </c>
      <c r="D30" s="68">
        <v>0.15394809793826109</v>
      </c>
      <c r="E30" s="69">
        <v>0.007449246730101417</v>
      </c>
    </row>
    <row r="31" spans="1:5" ht="14.25">
      <c r="A31" s="58"/>
      <c r="B31" s="58"/>
      <c r="C31" s="59" t="s">
        <v>30</v>
      </c>
      <c r="D31" s="70">
        <v>0.12174982127550946</v>
      </c>
      <c r="E31" s="71">
        <v>0.005233381816208428</v>
      </c>
    </row>
    <row r="32" spans="1:5" ht="14.25">
      <c r="A32" s="58"/>
      <c r="B32" s="49" t="s">
        <v>29</v>
      </c>
      <c r="C32" s="49" t="s">
        <v>27</v>
      </c>
      <c r="D32" s="68">
        <v>0.08245688535606945</v>
      </c>
      <c r="E32" s="69">
        <v>0.0026922489800525794</v>
      </c>
    </row>
    <row r="33" spans="1:5" ht="14.25">
      <c r="A33" s="58"/>
      <c r="B33" s="58"/>
      <c r="C33" s="59" t="s">
        <v>30</v>
      </c>
      <c r="D33" s="70">
        <v>0.025196951975113475</v>
      </c>
      <c r="E33" s="71">
        <v>0.0008310735052676983</v>
      </c>
    </row>
    <row r="34" spans="1:5" ht="14.25">
      <c r="A34" s="49">
        <v>2011</v>
      </c>
      <c r="B34" s="49" t="s">
        <v>28</v>
      </c>
      <c r="C34" s="49" t="s">
        <v>27</v>
      </c>
      <c r="D34" s="68">
        <v>0.17462937824956168</v>
      </c>
      <c r="E34" s="69">
        <v>0.008794059917611886</v>
      </c>
    </row>
    <row r="35" spans="1:5" ht="14.25">
      <c r="A35" s="58"/>
      <c r="B35" s="58"/>
      <c r="C35" s="59" t="s">
        <v>30</v>
      </c>
      <c r="D35" s="70">
        <v>0.1193192224716278</v>
      </c>
      <c r="E35" s="71">
        <v>0.005903921069017834</v>
      </c>
    </row>
    <row r="36" spans="1:5" ht="14.25">
      <c r="A36" s="58"/>
      <c r="B36" s="49" t="s">
        <v>29</v>
      </c>
      <c r="C36" s="49" t="s">
        <v>27</v>
      </c>
      <c r="D36" s="68">
        <v>0.12716537195362634</v>
      </c>
      <c r="E36" s="69">
        <v>0.00584430666521785</v>
      </c>
    </row>
    <row r="37" spans="1:5" ht="14.25">
      <c r="A37" s="63"/>
      <c r="B37" s="63"/>
      <c r="C37" s="64" t="s">
        <v>30</v>
      </c>
      <c r="D37" s="72">
        <v>0.0938944213568495</v>
      </c>
      <c r="E37" s="73">
        <v>0.007269507436059121</v>
      </c>
    </row>
    <row r="39" ht="14.25">
      <c r="A39" s="2" t="s">
        <v>96</v>
      </c>
    </row>
  </sheetData>
  <sheetProtection password="9108" sheet="1" objects="1" scenarios="1" pivotTables="0"/>
  <mergeCells count="1">
    <mergeCell ref="A2:E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39"/>
  <sheetViews>
    <sheetView showGridLines="0" view="pageLayout" workbookViewId="0" topLeftCell="A1">
      <selection activeCell="D10" sqref="D10"/>
    </sheetView>
  </sheetViews>
  <sheetFormatPr defaultColWidth="9.140625" defaultRowHeight="15"/>
  <cols>
    <col min="1" max="3" width="17.28125" style="0" customWidth="1"/>
    <col min="4" max="4" width="17.28125" style="7" customWidth="1"/>
    <col min="5" max="5" width="12.00390625" style="0" bestFit="1" customWidth="1"/>
  </cols>
  <sheetData>
    <row r="1" s="2" customFormat="1" ht="15" thickBot="1">
      <c r="D1" s="7"/>
    </row>
    <row r="2" spans="1:4" ht="31.5" customHeight="1">
      <c r="A2" s="38" t="s">
        <v>40</v>
      </c>
      <c r="B2" s="39"/>
      <c r="C2" s="39"/>
      <c r="D2" s="41"/>
    </row>
    <row r="3" spans="1:4" ht="14.25">
      <c r="A3" s="4"/>
      <c r="B3" s="5"/>
      <c r="C3" s="5"/>
      <c r="D3" s="8"/>
    </row>
    <row r="4" spans="1:4" ht="14.25">
      <c r="A4" s="51" t="s">
        <v>70</v>
      </c>
      <c r="B4" s="50"/>
      <c r="C4" s="50"/>
      <c r="D4" s="74"/>
    </row>
    <row r="5" spans="1:4" ht="14.25">
      <c r="A5" s="51" t="s">
        <v>24</v>
      </c>
      <c r="B5" s="51" t="s">
        <v>26</v>
      </c>
      <c r="C5" s="51" t="s">
        <v>25</v>
      </c>
      <c r="D5" s="74" t="s">
        <v>32</v>
      </c>
    </row>
    <row r="6" spans="1:4" ht="14.25">
      <c r="A6" s="49">
        <v>2004</v>
      </c>
      <c r="B6" s="49" t="s">
        <v>28</v>
      </c>
      <c r="C6" s="49" t="s">
        <v>27</v>
      </c>
      <c r="D6" s="75">
        <v>1.1428571428571428</v>
      </c>
    </row>
    <row r="7" spans="1:4" ht="14.25">
      <c r="A7" s="58"/>
      <c r="B7" s="58"/>
      <c r="C7" s="59" t="s">
        <v>30</v>
      </c>
      <c r="D7" s="76">
        <v>1</v>
      </c>
    </row>
    <row r="8" spans="1:4" ht="14.25">
      <c r="A8" s="58"/>
      <c r="B8" s="49" t="s">
        <v>29</v>
      </c>
      <c r="C8" s="49" t="s">
        <v>27</v>
      </c>
      <c r="D8" s="75" t="s">
        <v>37</v>
      </c>
    </row>
    <row r="9" spans="1:4" ht="14.25">
      <c r="A9" s="58"/>
      <c r="B9" s="58"/>
      <c r="C9" s="59" t="s">
        <v>30</v>
      </c>
      <c r="D9" s="76" t="s">
        <v>37</v>
      </c>
    </row>
    <row r="10" spans="1:4" ht="14.25">
      <c r="A10" s="49">
        <v>2005</v>
      </c>
      <c r="B10" s="49" t="s">
        <v>28</v>
      </c>
      <c r="C10" s="49" t="s">
        <v>27</v>
      </c>
      <c r="D10" s="75">
        <v>1.1538461538461537</v>
      </c>
    </row>
    <row r="11" spans="1:4" ht="14.25">
      <c r="A11" s="58"/>
      <c r="B11" s="58"/>
      <c r="C11" s="59" t="s">
        <v>30</v>
      </c>
      <c r="D11" s="76">
        <v>1</v>
      </c>
    </row>
    <row r="12" spans="1:4" ht="14.25">
      <c r="A12" s="58"/>
      <c r="B12" s="49" t="s">
        <v>29</v>
      </c>
      <c r="C12" s="49" t="s">
        <v>27</v>
      </c>
      <c r="D12" s="75" t="s">
        <v>37</v>
      </c>
    </row>
    <row r="13" spans="1:4" ht="14.25">
      <c r="A13" s="58"/>
      <c r="B13" s="58"/>
      <c r="C13" s="59" t="s">
        <v>30</v>
      </c>
      <c r="D13" s="76" t="s">
        <v>37</v>
      </c>
    </row>
    <row r="14" spans="1:4" ht="14.25">
      <c r="A14" s="49">
        <v>2006</v>
      </c>
      <c r="B14" s="49" t="s">
        <v>28</v>
      </c>
      <c r="C14" s="49" t="s">
        <v>27</v>
      </c>
      <c r="D14" s="75">
        <v>1</v>
      </c>
    </row>
    <row r="15" spans="1:4" ht="14.25">
      <c r="A15" s="58"/>
      <c r="B15" s="58"/>
      <c r="C15" s="59" t="s">
        <v>30</v>
      </c>
      <c r="D15" s="76">
        <v>1</v>
      </c>
    </row>
    <row r="16" spans="1:4" ht="14.25">
      <c r="A16" s="58"/>
      <c r="B16" s="49" t="s">
        <v>29</v>
      </c>
      <c r="C16" s="49" t="s">
        <v>27</v>
      </c>
      <c r="D16" s="75">
        <v>1</v>
      </c>
    </row>
    <row r="17" spans="1:4" ht="14.25">
      <c r="A17" s="58"/>
      <c r="B17" s="58"/>
      <c r="C17" s="59" t="s">
        <v>30</v>
      </c>
      <c r="D17" s="76">
        <v>1</v>
      </c>
    </row>
    <row r="18" spans="1:4" ht="14.25">
      <c r="A18" s="49">
        <v>2007</v>
      </c>
      <c r="B18" s="49" t="s">
        <v>28</v>
      </c>
      <c r="C18" s="49" t="s">
        <v>27</v>
      </c>
      <c r="D18" s="75">
        <v>1.1184834123222749</v>
      </c>
    </row>
    <row r="19" spans="1:4" ht="14.25">
      <c r="A19" s="58"/>
      <c r="B19" s="58"/>
      <c r="C19" s="59" t="s">
        <v>30</v>
      </c>
      <c r="D19" s="76">
        <v>1.0956521739130434</v>
      </c>
    </row>
    <row r="20" spans="1:4" ht="14.25">
      <c r="A20" s="58"/>
      <c r="B20" s="49" t="s">
        <v>29</v>
      </c>
      <c r="C20" s="49" t="s">
        <v>27</v>
      </c>
      <c r="D20" s="75">
        <v>1.125</v>
      </c>
    </row>
    <row r="21" spans="1:4" ht="14.25">
      <c r="A21" s="58"/>
      <c r="B21" s="58"/>
      <c r="C21" s="59" t="s">
        <v>30</v>
      </c>
      <c r="D21" s="76">
        <v>1.2</v>
      </c>
    </row>
    <row r="22" spans="1:4" ht="14.25">
      <c r="A22" s="49">
        <v>2008</v>
      </c>
      <c r="B22" s="49" t="s">
        <v>28</v>
      </c>
      <c r="C22" s="49" t="s">
        <v>27</v>
      </c>
      <c r="D22" s="75">
        <v>1.1282051282051282</v>
      </c>
    </row>
    <row r="23" spans="1:4" ht="14.25">
      <c r="A23" s="58"/>
      <c r="B23" s="58"/>
      <c r="C23" s="59" t="s">
        <v>30</v>
      </c>
      <c r="D23" s="76">
        <v>1.106060606060606</v>
      </c>
    </row>
    <row r="24" spans="1:4" ht="14.25">
      <c r="A24" s="58"/>
      <c r="B24" s="49" t="s">
        <v>29</v>
      </c>
      <c r="C24" s="49" t="s">
        <v>27</v>
      </c>
      <c r="D24" s="75">
        <v>1</v>
      </c>
    </row>
    <row r="25" spans="1:4" ht="14.25">
      <c r="A25" s="58"/>
      <c r="B25" s="58"/>
      <c r="C25" s="59" t="s">
        <v>30</v>
      </c>
      <c r="D25" s="76">
        <v>1</v>
      </c>
    </row>
    <row r="26" spans="1:4" ht="14.25">
      <c r="A26" s="49">
        <v>2009</v>
      </c>
      <c r="B26" s="49" t="s">
        <v>28</v>
      </c>
      <c r="C26" s="49" t="s">
        <v>27</v>
      </c>
      <c r="D26" s="75">
        <v>1.170731707317073</v>
      </c>
    </row>
    <row r="27" spans="1:4" ht="14.25">
      <c r="A27" s="58"/>
      <c r="B27" s="58"/>
      <c r="C27" s="59" t="s">
        <v>30</v>
      </c>
      <c r="D27" s="76">
        <v>1.0985915492957747</v>
      </c>
    </row>
    <row r="28" spans="1:4" ht="14.25">
      <c r="A28" s="58"/>
      <c r="B28" s="49" t="s">
        <v>29</v>
      </c>
      <c r="C28" s="49" t="s">
        <v>27</v>
      </c>
      <c r="D28" s="75">
        <v>2</v>
      </c>
    </row>
    <row r="29" spans="1:4" ht="14.25">
      <c r="A29" s="58"/>
      <c r="B29" s="58"/>
      <c r="C29" s="59" t="s">
        <v>30</v>
      </c>
      <c r="D29" s="76">
        <v>1.5</v>
      </c>
    </row>
    <row r="30" spans="1:4" ht="14.25">
      <c r="A30" s="49">
        <v>2010</v>
      </c>
      <c r="B30" s="49" t="s">
        <v>28</v>
      </c>
      <c r="C30" s="49" t="s">
        <v>27</v>
      </c>
      <c r="D30" s="75">
        <v>1.2857142857142858</v>
      </c>
    </row>
    <row r="31" spans="1:4" ht="14.25">
      <c r="A31" s="58"/>
      <c r="B31" s="58"/>
      <c r="C31" s="59" t="s">
        <v>30</v>
      </c>
      <c r="D31" s="76">
        <v>1.1395348837209303</v>
      </c>
    </row>
    <row r="32" spans="1:4" ht="14.25">
      <c r="A32" s="58"/>
      <c r="B32" s="49" t="s">
        <v>29</v>
      </c>
      <c r="C32" s="49" t="s">
        <v>27</v>
      </c>
      <c r="D32" s="75">
        <v>1</v>
      </c>
    </row>
    <row r="33" spans="1:4" ht="14.25">
      <c r="A33" s="58"/>
      <c r="B33" s="58"/>
      <c r="C33" s="59" t="s">
        <v>30</v>
      </c>
      <c r="D33" s="76">
        <v>1</v>
      </c>
    </row>
    <row r="34" spans="1:4" ht="14.25">
      <c r="A34" s="49">
        <v>2011</v>
      </c>
      <c r="B34" s="49" t="s">
        <v>28</v>
      </c>
      <c r="C34" s="49" t="s">
        <v>27</v>
      </c>
      <c r="D34" s="75">
        <v>1.2380952380952381</v>
      </c>
    </row>
    <row r="35" spans="1:4" ht="14.25">
      <c r="A35" s="58"/>
      <c r="B35" s="58"/>
      <c r="C35" s="59" t="s">
        <v>30</v>
      </c>
      <c r="D35" s="76">
        <v>1.2142857142857142</v>
      </c>
    </row>
    <row r="36" spans="1:4" ht="14.25">
      <c r="A36" s="58"/>
      <c r="B36" s="49" t="s">
        <v>29</v>
      </c>
      <c r="C36" s="49" t="s">
        <v>27</v>
      </c>
      <c r="D36" s="75">
        <v>1.2</v>
      </c>
    </row>
    <row r="37" spans="1:4" ht="14.25">
      <c r="A37" s="63"/>
      <c r="B37" s="63"/>
      <c r="C37" s="64" t="s">
        <v>30</v>
      </c>
      <c r="D37" s="77">
        <v>2</v>
      </c>
    </row>
    <row r="39" ht="14.25">
      <c r="A39" s="2" t="s">
        <v>96</v>
      </c>
    </row>
  </sheetData>
  <sheetProtection password="9108" sheet="1" objects="1" scenarios="1" pivotTables="0"/>
  <mergeCells count="1">
    <mergeCell ref="A2:D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2:E37"/>
  <sheetViews>
    <sheetView showGridLines="0" view="pageLayout" workbookViewId="0" topLeftCell="A1">
      <selection activeCell="C7" sqref="C7"/>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41</v>
      </c>
      <c r="B2" s="39"/>
      <c r="C2" s="41"/>
    </row>
    <row r="3" spans="1:3" ht="14.25">
      <c r="A3" s="4"/>
      <c r="B3" s="5"/>
      <c r="C3" s="6"/>
    </row>
    <row r="4" spans="1:5" ht="14.25">
      <c r="A4" s="51" t="s">
        <v>31</v>
      </c>
      <c r="B4" s="51" t="s">
        <v>26</v>
      </c>
      <c r="C4" s="52"/>
      <c r="D4"/>
      <c r="E4"/>
    </row>
    <row r="5" spans="1:5" ht="14.25">
      <c r="A5" s="51" t="s">
        <v>24</v>
      </c>
      <c r="B5" s="49" t="s">
        <v>28</v>
      </c>
      <c r="C5" s="54" t="s">
        <v>29</v>
      </c>
      <c r="D5"/>
      <c r="E5"/>
    </row>
    <row r="6" spans="1:5" ht="14.25">
      <c r="A6" s="49">
        <v>2004</v>
      </c>
      <c r="B6" s="55">
        <v>11</v>
      </c>
      <c r="C6" s="57">
        <v>0</v>
      </c>
      <c r="D6"/>
      <c r="E6"/>
    </row>
    <row r="7" spans="1:5" ht="14.25">
      <c r="A7" s="59">
        <v>2005</v>
      </c>
      <c r="B7" s="60">
        <v>18</v>
      </c>
      <c r="C7" s="62">
        <v>0</v>
      </c>
      <c r="D7"/>
      <c r="E7"/>
    </row>
    <row r="8" spans="1:5" ht="14.25">
      <c r="A8" s="59">
        <v>2006</v>
      </c>
      <c r="B8" s="60">
        <v>18</v>
      </c>
      <c r="C8" s="62">
        <v>4</v>
      </c>
      <c r="D8"/>
      <c r="E8"/>
    </row>
    <row r="9" spans="1:5" ht="14.25">
      <c r="A9" s="59">
        <v>2007</v>
      </c>
      <c r="B9" s="60">
        <v>326</v>
      </c>
      <c r="C9" s="62">
        <v>13</v>
      </c>
      <c r="D9"/>
      <c r="E9"/>
    </row>
    <row r="10" spans="1:5" ht="14.25">
      <c r="A10" s="59">
        <v>2008</v>
      </c>
      <c r="B10" s="60">
        <v>183</v>
      </c>
      <c r="C10" s="62">
        <v>6</v>
      </c>
      <c r="D10"/>
      <c r="E10"/>
    </row>
    <row r="11" spans="1:5" ht="14.25">
      <c r="A11" s="59">
        <v>2009</v>
      </c>
      <c r="B11" s="60">
        <v>153</v>
      </c>
      <c r="C11" s="62">
        <v>7</v>
      </c>
      <c r="D11"/>
      <c r="E11"/>
    </row>
    <row r="12" spans="1:5" ht="14.25">
      <c r="A12" s="59">
        <v>2010</v>
      </c>
      <c r="B12" s="60">
        <v>99</v>
      </c>
      <c r="C12" s="62">
        <v>5</v>
      </c>
      <c r="D12"/>
      <c r="E12"/>
    </row>
    <row r="13" spans="1:5" ht="14.25">
      <c r="A13" s="64">
        <v>2011</v>
      </c>
      <c r="B13" s="65">
        <v>70</v>
      </c>
      <c r="C13" s="67">
        <v>8</v>
      </c>
      <c r="D13"/>
      <c r="E13"/>
    </row>
    <row r="14" spans="1:5" ht="14.25">
      <c r="A14"/>
      <c r="B14"/>
      <c r="C14"/>
      <c r="D14"/>
      <c r="E14"/>
    </row>
    <row r="15" spans="1:5" ht="14.25">
      <c r="A15"/>
      <c r="B15"/>
      <c r="C15"/>
      <c r="D15"/>
      <c r="E15"/>
    </row>
    <row r="16" spans="1:5" ht="14.25">
      <c r="A16"/>
      <c r="B16"/>
      <c r="C16"/>
      <c r="D16"/>
      <c r="E16"/>
    </row>
    <row r="17" spans="1:5" ht="14.25">
      <c r="A17"/>
      <c r="B17"/>
      <c r="C17"/>
      <c r="D17"/>
      <c r="E17"/>
    </row>
    <row r="18" spans="1:5" ht="14.25">
      <c r="A18"/>
      <c r="B18"/>
      <c r="C18"/>
      <c r="D18"/>
      <c r="E18"/>
    </row>
    <row r="19" spans="1:5" ht="14.25">
      <c r="A19"/>
      <c r="B19"/>
      <c r="C19"/>
      <c r="D19"/>
      <c r="E19"/>
    </row>
    <row r="20" spans="1:5" ht="14.25">
      <c r="A20"/>
      <c r="B20"/>
      <c r="C20"/>
      <c r="D20"/>
      <c r="E20"/>
    </row>
    <row r="21" spans="1:5" ht="14.25">
      <c r="A21"/>
      <c r="B21"/>
      <c r="C21"/>
      <c r="D21"/>
      <c r="E21"/>
    </row>
    <row r="22" spans="1:5" ht="14.25">
      <c r="A22"/>
      <c r="B22"/>
      <c r="C22"/>
      <c r="D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3"/>
  <sheetViews>
    <sheetView showGridLines="0" view="pageLayout" workbookViewId="0" topLeftCell="A1">
      <selection activeCell="C11" sqref="C11"/>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44</v>
      </c>
      <c r="B2" s="39"/>
      <c r="C2" s="41"/>
    </row>
    <row r="3" spans="1:3" ht="14.25">
      <c r="A3" s="4"/>
      <c r="B3" s="5"/>
      <c r="C3" s="6"/>
    </row>
    <row r="4" spans="1:3" ht="14.25">
      <c r="A4" s="51" t="s">
        <v>31</v>
      </c>
      <c r="B4" s="51" t="s">
        <v>25</v>
      </c>
      <c r="C4" s="52"/>
    </row>
    <row r="5" spans="1:3" ht="14.25">
      <c r="A5" s="51" t="s">
        <v>24</v>
      </c>
      <c r="B5" s="49" t="s">
        <v>27</v>
      </c>
      <c r="C5" s="54" t="s">
        <v>30</v>
      </c>
    </row>
    <row r="6" spans="1:3" ht="14.25">
      <c r="A6" s="49">
        <v>2004</v>
      </c>
      <c r="B6" s="55">
        <v>7</v>
      </c>
      <c r="C6" s="57">
        <v>4</v>
      </c>
    </row>
    <row r="7" spans="1:3" ht="14.25">
      <c r="A7" s="59">
        <v>2005</v>
      </c>
      <c r="B7" s="60">
        <v>13</v>
      </c>
      <c r="C7" s="62">
        <v>5</v>
      </c>
    </row>
    <row r="8" spans="1:3" ht="14.25">
      <c r="A8" s="59">
        <v>2006</v>
      </c>
      <c r="B8" s="60">
        <v>12</v>
      </c>
      <c r="C8" s="62">
        <v>10</v>
      </c>
    </row>
    <row r="9" spans="1:3" ht="14.25">
      <c r="A9" s="59">
        <v>2007</v>
      </c>
      <c r="B9" s="60">
        <v>219</v>
      </c>
      <c r="C9" s="62">
        <v>120</v>
      </c>
    </row>
    <row r="10" spans="1:3" ht="14.25">
      <c r="A10" s="59">
        <v>2008</v>
      </c>
      <c r="B10" s="60">
        <v>122</v>
      </c>
      <c r="C10" s="62">
        <v>67</v>
      </c>
    </row>
    <row r="11" spans="1:3" ht="14.25">
      <c r="A11" s="59">
        <v>2009</v>
      </c>
      <c r="B11" s="60">
        <v>85</v>
      </c>
      <c r="C11" s="62">
        <v>75</v>
      </c>
    </row>
    <row r="12" spans="1:3" ht="14.25">
      <c r="A12" s="59">
        <v>2010</v>
      </c>
      <c r="B12" s="60">
        <v>60</v>
      </c>
      <c r="C12" s="62">
        <v>44</v>
      </c>
    </row>
    <row r="13" spans="1:3" ht="14.25">
      <c r="A13" s="64">
        <v>2011</v>
      </c>
      <c r="B13" s="65">
        <v>47</v>
      </c>
      <c r="C13" s="67">
        <v>31</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32" sqref="D32"/>
    </sheetView>
  </sheetViews>
  <sheetFormatPr defaultColWidth="9.140625" defaultRowHeight="15"/>
  <cols>
    <col min="1" max="6" width="9.140625" style="2" customWidth="1"/>
    <col min="7" max="16384" width="9.140625" style="2" customWidth="1"/>
  </cols>
  <sheetData>
    <row r="1" ht="15" thickBot="1"/>
    <row r="2" spans="1:14" ht="30.75" customHeight="1">
      <c r="A2" s="42" t="s">
        <v>43</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Gertz, Autumn</cp:lastModifiedBy>
  <dcterms:created xsi:type="dcterms:W3CDTF">2012-09-27T15:49:36Z</dcterms:created>
  <dcterms:modified xsi:type="dcterms:W3CDTF">2017-11-17T15:35:33Z</dcterms:modified>
  <cp:category/>
  <cp:version/>
  <cp:contentType/>
  <cp:contentStatus/>
</cp:coreProperties>
</file>